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7548" activeTab="0"/>
  </bookViews>
  <sheets>
    <sheet name="著作發表" sheetId="1" r:id="rId1"/>
    <sheet name="(101年起計畫適用)九職類醫事人員專用學會表" sheetId="2" r:id="rId2"/>
    <sheet name="專利" sheetId="3" r:id="rId3"/>
    <sheet name="技術轉移" sheetId="4" r:id="rId4"/>
    <sheet name="研究成果計分說明" sheetId="5" r:id="rId5"/>
  </sheets>
  <definedNames>
    <definedName name="_xlnm.Print_Area" localSheetId="3">'技術轉移'!$A$1:$H$14</definedName>
    <definedName name="_xlnm.Print_Area" localSheetId="2">'專利'!$A$1:$J$14</definedName>
  </definedNames>
  <calcPr fullCalcOnLoad="1"/>
</workbook>
</file>

<file path=xl/sharedStrings.xml><?xml version="1.0" encoding="utf-8"?>
<sst xmlns="http://schemas.openxmlformats.org/spreadsheetml/2006/main" count="264" uniqueCount="229">
  <si>
    <t>編號</t>
  </si>
  <si>
    <t>論文性質分類</t>
  </si>
  <si>
    <r>
      <t>C</t>
    </r>
    <r>
      <rPr>
        <sz val="14"/>
        <rFont val="標楷體"/>
        <family val="4"/>
      </rPr>
      <t>加權分數</t>
    </r>
  </si>
  <si>
    <r>
      <t>原始論著</t>
    </r>
    <r>
      <rPr>
        <sz val="14"/>
        <rFont val="Times New Roman"/>
        <family val="1"/>
      </rPr>
      <t>(full article)</t>
    </r>
  </si>
  <si>
    <r>
      <t>3</t>
    </r>
    <r>
      <rPr>
        <sz val="14"/>
        <rFont val="標楷體"/>
        <family val="4"/>
      </rPr>
      <t>分</t>
    </r>
  </si>
  <si>
    <t>簡報型論文</t>
  </si>
  <si>
    <r>
      <t>病例報告</t>
    </r>
    <r>
      <rPr>
        <sz val="14"/>
        <rFont val="Times New Roman"/>
        <family val="1"/>
      </rPr>
      <t>(case report)</t>
    </r>
  </si>
  <si>
    <r>
      <t>2</t>
    </r>
    <r>
      <rPr>
        <sz val="14"/>
        <rFont val="標楷體"/>
        <family val="4"/>
      </rPr>
      <t>分</t>
    </r>
  </si>
  <si>
    <r>
      <t>1</t>
    </r>
    <r>
      <rPr>
        <sz val="14"/>
        <rFont val="標楷體"/>
        <family val="4"/>
      </rPr>
      <t>分</t>
    </r>
  </si>
  <si>
    <r>
      <t>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：技術報告或</t>
    </r>
    <r>
      <rPr>
        <sz val="12"/>
        <rFont val="Times New Roman"/>
        <family val="1"/>
      </rPr>
      <t>DNA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RNA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amino acid</t>
    </r>
    <r>
      <rPr>
        <sz val="12"/>
        <rFont val="標楷體"/>
        <family val="4"/>
      </rPr>
      <t>序列登錄，均不計分。</t>
    </r>
  </si>
  <si>
    <r>
      <t>二、學術論文刊登期刊排名加權分數</t>
    </r>
    <r>
      <rPr>
        <sz val="14"/>
        <rFont val="Times New Roman"/>
        <family val="1"/>
      </rPr>
      <t>(J)</t>
    </r>
    <r>
      <rPr>
        <sz val="14"/>
        <rFont val="標楷體"/>
        <family val="4"/>
      </rPr>
      <t>：國外</t>
    </r>
    <r>
      <rPr>
        <sz val="14"/>
        <rFont val="Times New Roman"/>
        <family val="1"/>
      </rPr>
      <t>SCI</t>
    </r>
    <r>
      <rPr>
        <sz val="14"/>
        <rFont val="標楷體"/>
        <family val="4"/>
      </rPr>
      <t>期刊</t>
    </r>
  </si>
  <si>
    <r>
      <t>影響係數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最佳排名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百分位數</t>
    </r>
    <r>
      <rPr>
        <sz val="14"/>
        <rFont val="Times New Roman"/>
        <family val="1"/>
      </rPr>
      <t>)</t>
    </r>
  </si>
  <si>
    <r>
      <t>J</t>
    </r>
    <r>
      <rPr>
        <sz val="14"/>
        <rFont val="標楷體"/>
        <family val="4"/>
      </rPr>
      <t>加權分數</t>
    </r>
  </si>
  <si>
    <r>
      <t>10</t>
    </r>
    <r>
      <rPr>
        <sz val="14"/>
        <rFont val="標楷體"/>
        <family val="4"/>
      </rPr>
      <t>≦影響系數</t>
    </r>
  </si>
  <si>
    <r>
      <t>15</t>
    </r>
    <r>
      <rPr>
        <sz val="14"/>
        <rFont val="標楷體"/>
        <family val="4"/>
      </rPr>
      <t>分</t>
    </r>
  </si>
  <si>
    <r>
      <t>5</t>
    </r>
    <r>
      <rPr>
        <sz val="14"/>
        <rFont val="標楷體"/>
        <family val="4"/>
      </rPr>
      <t>≦影響系數</t>
    </r>
    <r>
      <rPr>
        <sz val="14"/>
        <rFont val="Times New Roman"/>
        <family val="1"/>
      </rPr>
      <t>&lt;10</t>
    </r>
  </si>
  <si>
    <r>
      <t>7.5</t>
    </r>
    <r>
      <rPr>
        <sz val="14"/>
        <rFont val="標楷體"/>
        <family val="4"/>
      </rPr>
      <t>分</t>
    </r>
  </si>
  <si>
    <r>
      <t xml:space="preserve">     </t>
    </r>
    <r>
      <rPr>
        <sz val="14"/>
        <rFont val="標楷體"/>
        <family val="4"/>
      </rPr>
      <t>排名≦</t>
    </r>
    <r>
      <rPr>
        <sz val="14"/>
        <rFont val="Times New Roman"/>
        <family val="1"/>
      </rPr>
      <t>20%</t>
    </r>
  </si>
  <si>
    <r>
      <t>5</t>
    </r>
    <r>
      <rPr>
        <sz val="14"/>
        <rFont val="標楷體"/>
        <family val="4"/>
      </rPr>
      <t>分</t>
    </r>
  </si>
  <si>
    <r>
      <t>20%&lt;</t>
    </r>
    <r>
      <rPr>
        <sz val="14"/>
        <rFont val="標楷體"/>
        <family val="4"/>
      </rPr>
      <t>排名≦</t>
    </r>
    <r>
      <rPr>
        <sz val="14"/>
        <rFont val="Times New Roman"/>
        <family val="1"/>
      </rPr>
      <t>40%</t>
    </r>
  </si>
  <si>
    <r>
      <t>4</t>
    </r>
    <r>
      <rPr>
        <sz val="14"/>
        <rFont val="標楷體"/>
        <family val="4"/>
      </rPr>
      <t>分</t>
    </r>
  </si>
  <si>
    <r>
      <t>40%&lt;</t>
    </r>
    <r>
      <rPr>
        <sz val="14"/>
        <rFont val="標楷體"/>
        <family val="4"/>
      </rPr>
      <t>排名≦</t>
    </r>
    <r>
      <rPr>
        <sz val="14"/>
        <rFont val="Times New Roman"/>
        <family val="1"/>
      </rPr>
      <t>60%</t>
    </r>
  </si>
  <si>
    <r>
      <t>60%&lt;</t>
    </r>
    <r>
      <rPr>
        <sz val="14"/>
        <rFont val="標楷體"/>
        <family val="4"/>
      </rPr>
      <t>排名≦</t>
    </r>
    <r>
      <rPr>
        <sz val="14"/>
        <rFont val="Times New Roman"/>
        <family val="1"/>
      </rPr>
      <t>80%</t>
    </r>
  </si>
  <si>
    <r>
      <t>80%&lt;</t>
    </r>
    <r>
      <rPr>
        <sz val="14"/>
        <rFont val="標楷體"/>
        <family val="4"/>
      </rPr>
      <t>排名</t>
    </r>
  </si>
  <si>
    <r>
      <t>1.5</t>
    </r>
    <r>
      <rPr>
        <sz val="14"/>
        <rFont val="標楷體"/>
        <family val="4"/>
      </rPr>
      <t>分</t>
    </r>
  </si>
  <si>
    <r>
      <t>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Impact Factor</t>
    </r>
    <r>
      <rPr>
        <sz val="12"/>
        <rFont val="標楷體"/>
        <family val="4"/>
      </rPr>
      <t>≧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分者加權分數乘以二倍。</t>
    </r>
  </si>
  <si>
    <r>
      <t>一、學術期刊論文性質加權分數</t>
    </r>
    <r>
      <rPr>
        <sz val="14"/>
        <rFont val="Times New Roman"/>
        <family val="1"/>
      </rPr>
      <t>(C)</t>
    </r>
  </si>
  <si>
    <t>No.</t>
  </si>
  <si>
    <t>期刊名稱</t>
  </si>
  <si>
    <t>出版單位</t>
  </si>
  <si>
    <r>
      <t>SCI</t>
    </r>
    <r>
      <rPr>
        <sz val="12"/>
        <rFont val="標楷體"/>
        <family val="4"/>
      </rPr>
      <t>期刊</t>
    </r>
  </si>
  <si>
    <t>國科會</t>
  </si>
  <si>
    <t>SCI</t>
  </si>
  <si>
    <t>中華民國台灣醫學會</t>
  </si>
  <si>
    <t>四、作者排名</t>
  </si>
  <si>
    <t>作者序</t>
  </si>
  <si>
    <r>
      <t>A</t>
    </r>
    <r>
      <rPr>
        <sz val="14"/>
        <rFont val="標楷體"/>
        <family val="4"/>
      </rPr>
      <t>加權分數</t>
    </r>
  </si>
  <si>
    <t>第一作者或通訊作者</t>
  </si>
  <si>
    <r>
      <t>5.0</t>
    </r>
    <r>
      <rPr>
        <sz val="14"/>
        <rFont val="標楷體"/>
        <family val="4"/>
      </rPr>
      <t>分</t>
    </r>
  </si>
  <si>
    <t>第二作者</t>
  </si>
  <si>
    <r>
      <t>3.0</t>
    </r>
    <r>
      <rPr>
        <sz val="14"/>
        <rFont val="標楷體"/>
        <family val="4"/>
      </rPr>
      <t>分</t>
    </r>
  </si>
  <si>
    <t>第三作者</t>
  </si>
  <si>
    <r>
      <t>1.0</t>
    </r>
    <r>
      <rPr>
        <sz val="14"/>
        <rFont val="標楷體"/>
        <family val="4"/>
      </rPr>
      <t>分</t>
    </r>
  </si>
  <si>
    <t>第四作者或以後之作者</t>
  </si>
  <si>
    <r>
      <t>0.5</t>
    </r>
    <r>
      <rPr>
        <sz val="14"/>
        <rFont val="標楷體"/>
        <family val="4"/>
      </rPr>
      <t>分</t>
    </r>
  </si>
  <si>
    <t>五、其他發表</t>
  </si>
  <si>
    <t>刊物名稱</t>
  </si>
  <si>
    <t>總分數</t>
  </si>
  <si>
    <t>教育醫學書籍</t>
  </si>
  <si>
    <t>教科書單行本</t>
  </si>
  <si>
    <r>
      <t>75</t>
    </r>
    <r>
      <rPr>
        <sz val="14"/>
        <rFont val="標楷體"/>
        <family val="4"/>
      </rPr>
      <t>分</t>
    </r>
  </si>
  <si>
    <r>
      <t>150</t>
    </r>
    <r>
      <rPr>
        <sz val="14"/>
        <rFont val="標楷體"/>
        <family val="4"/>
      </rPr>
      <t>分</t>
    </r>
  </si>
  <si>
    <t>註：國外出版之書籍專案審核</t>
  </si>
  <si>
    <r>
      <t>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：國際性科學論文索引期刊</t>
    </r>
    <r>
      <rPr>
        <sz val="12"/>
        <rFont val="Times New Roman"/>
        <family val="1"/>
      </rPr>
      <t>(Science Citation Index Expanded</t>
    </r>
    <r>
      <rPr>
        <sz val="12"/>
        <rFont val="標楷體"/>
        <family val="4"/>
      </rPr>
      <t>，簡稱</t>
    </r>
    <r>
      <rPr>
        <sz val="12"/>
        <rFont val="Times New Roman"/>
        <family val="1"/>
      </rPr>
      <t>SCIE)</t>
    </r>
    <r>
      <rPr>
        <sz val="12"/>
        <rFont val="標楷體"/>
        <family val="4"/>
      </rPr>
      <t xml:space="preserve">比照
</t>
    </r>
    <r>
      <rPr>
        <sz val="12"/>
        <rFont val="Times New Roman"/>
        <family val="1"/>
      </rPr>
      <t>80%&lt;</t>
    </r>
    <r>
      <rPr>
        <sz val="12"/>
        <rFont val="標楷體"/>
        <family val="4"/>
      </rPr>
      <t>排名加權分數。</t>
    </r>
  </si>
  <si>
    <t>中國化學會</t>
  </si>
  <si>
    <t>Botanical Studies</t>
  </si>
  <si>
    <t>行政院衛生署藥物食品檢驗局</t>
  </si>
  <si>
    <t>慈濟醫學雜誌</t>
  </si>
  <si>
    <t>慈濟醫院</t>
  </si>
  <si>
    <r>
      <t>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別</t>
    </r>
  </si>
  <si>
    <t>加權分數</t>
  </si>
  <si>
    <t>國內新型或新式樣專利</t>
  </si>
  <si>
    <t>國外新型或新式樣專利</t>
  </si>
  <si>
    <t>國內發明專利</t>
  </si>
  <si>
    <t>國外發明專利</t>
  </si>
  <si>
    <r>
      <t>註</t>
    </r>
    <r>
      <rPr>
        <sz val="10"/>
        <rFont val="Times New Roman"/>
        <family val="1"/>
      </rPr>
      <t>1</t>
    </r>
  </si>
  <si>
    <t>非真正技術移轉產生之技轉金，如研究計畫之先期技轉金等，不能視為上表所列之技轉金項目。</t>
  </si>
  <si>
    <r>
      <t>(</t>
    </r>
    <r>
      <rPr>
        <sz val="10"/>
        <rFont val="細明體"/>
        <family val="3"/>
      </rPr>
      <t>如不夠填寫,請自行增加行列)</t>
    </r>
  </si>
  <si>
    <t>專利名稱</t>
  </si>
  <si>
    <t>發明人</t>
  </si>
  <si>
    <t>專利權人</t>
  </si>
  <si>
    <t>計畫編號</t>
  </si>
  <si>
    <t>類別</t>
  </si>
  <si>
    <t>國別</t>
  </si>
  <si>
    <t>專利核准日期</t>
  </si>
  <si>
    <t xml:space="preserve">申請人簽名：                 </t>
  </si>
  <si>
    <t xml:space="preserve">研究部複核：                 </t>
  </si>
  <si>
    <t>日期：</t>
  </si>
  <si>
    <t>★請填入目前仍有效之專利。</t>
  </si>
  <si>
    <t>授權單位</t>
  </si>
  <si>
    <t>被授權單位</t>
  </si>
  <si>
    <t>簽約日期</t>
  </si>
  <si>
    <t xml:space="preserve"> 研究部複核：                 </t>
  </si>
  <si>
    <t xml:space="preserve"> 申請人簽名：                 </t>
  </si>
  <si>
    <t>★填寫順序請依醫令代碼、專利期間起始日排列，或技術移轉及著作授權之簽約日期排列。</t>
  </si>
  <si>
    <t>編號</t>
  </si>
  <si>
    <t>加權分數</t>
  </si>
  <si>
    <t>總分</t>
  </si>
  <si>
    <r>
      <t>(</t>
    </r>
    <r>
      <rPr>
        <sz val="10"/>
        <rFont val="細明體"/>
        <family val="3"/>
      </rPr>
      <t>如不夠填寫,請自行增加行列)</t>
    </r>
  </si>
  <si>
    <t>技術名稱</t>
  </si>
  <si>
    <t>專利名稱</t>
  </si>
  <si>
    <t>專利號碼</t>
  </si>
  <si>
    <t>★計分方式請參照研究成果計分說明。</t>
  </si>
  <si>
    <t>共同申請人姓名：</t>
  </si>
  <si>
    <t>複核後有效積分:</t>
  </si>
  <si>
    <t>總積分</t>
  </si>
  <si>
    <r>
      <t xml:space="preserve"> 申請人簽名：</t>
    </r>
    <r>
      <rPr>
        <sz val="12"/>
        <rFont val="Times New Roman"/>
        <family val="1"/>
      </rPr>
      <t xml:space="preserve">                              </t>
    </r>
  </si>
  <si>
    <t>日期：</t>
  </si>
  <si>
    <r>
      <t>三、學術論文刊登期刊排名加權分數</t>
    </r>
    <r>
      <rPr>
        <sz val="14"/>
        <rFont val="Times New Roman"/>
        <family val="1"/>
      </rPr>
      <t>(J)</t>
    </r>
    <r>
      <rPr>
        <sz val="14"/>
        <rFont val="標楷體"/>
        <family val="4"/>
      </rPr>
      <t>：國內</t>
    </r>
    <r>
      <rPr>
        <sz val="14"/>
        <rFont val="Times New Roman"/>
        <family val="1"/>
      </rPr>
      <t>SCI</t>
    </r>
    <r>
      <rPr>
        <sz val="14"/>
        <rFont val="標楷體"/>
        <family val="4"/>
      </rPr>
      <t>期刊、非</t>
    </r>
    <r>
      <rPr>
        <sz val="14"/>
        <rFont val="Times New Roman"/>
        <family val="1"/>
      </rPr>
      <t>SCI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SSCI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EI</t>
    </r>
    <r>
      <rPr>
        <sz val="14"/>
        <rFont val="標楷體"/>
        <family val="4"/>
      </rPr>
      <t>之國、內外期刊</t>
    </r>
  </si>
  <si>
    <t>編號</t>
  </si>
  <si>
    <t>會議會期</t>
  </si>
  <si>
    <t>發表型式</t>
  </si>
  <si>
    <r>
      <t xml:space="preserve"> </t>
    </r>
    <r>
      <rPr>
        <b/>
        <sz val="12"/>
        <rFont val="標楷體"/>
        <family val="4"/>
      </rPr>
      <t xml:space="preserve">會議名稱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中英文皆可</t>
    </r>
    <r>
      <rPr>
        <b/>
        <sz val="12"/>
        <rFont val="Times New Roman"/>
        <family val="1"/>
      </rPr>
      <t>)</t>
    </r>
  </si>
  <si>
    <r>
      <t xml:space="preserve">會議地點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國家</t>
    </r>
    <r>
      <rPr>
        <b/>
        <sz val="12"/>
        <rFont val="Times New Roman"/>
        <family val="1"/>
      </rPr>
      <t>.</t>
    </r>
    <r>
      <rPr>
        <b/>
        <sz val="12"/>
        <rFont val="標楷體"/>
        <family val="4"/>
      </rPr>
      <t>地名</t>
    </r>
    <r>
      <rPr>
        <b/>
        <sz val="12"/>
        <rFont val="Times New Roman"/>
        <family val="1"/>
      </rPr>
      <t>)</t>
    </r>
  </si>
  <si>
    <r>
      <t>得分</t>
    </r>
    <r>
      <rPr>
        <b/>
        <sz val="12"/>
        <rFont val="Times New Roman"/>
        <family val="1"/>
      </rPr>
      <t xml:space="preserve"> (CxJ×A)</t>
    </r>
  </si>
  <si>
    <r>
      <t xml:space="preserve">佐證資料
</t>
    </r>
    <r>
      <rPr>
        <sz val="8.5"/>
        <color indexed="10"/>
        <rFont val="Times New Roman"/>
        <family val="1"/>
      </rPr>
      <t>(</t>
    </r>
    <r>
      <rPr>
        <sz val="8.5"/>
        <color indexed="10"/>
        <rFont val="標楷體"/>
        <family val="4"/>
      </rPr>
      <t>請填寫著作管理系統登錄序號</t>
    </r>
    <r>
      <rPr>
        <sz val="8.5"/>
        <color indexed="10"/>
        <rFont val="Times New Roman"/>
        <family val="1"/>
      </rPr>
      <t>,</t>
    </r>
    <r>
      <rPr>
        <sz val="8.5"/>
        <color indexed="10"/>
        <rFont val="標楷體"/>
        <family val="4"/>
      </rPr>
      <t>若無則須檢附抽印本或檔案</t>
    </r>
    <r>
      <rPr>
        <sz val="8.5"/>
        <color indexed="10"/>
        <rFont val="Times New Roman"/>
        <family val="1"/>
      </rPr>
      <t>)</t>
    </r>
  </si>
  <si>
    <t>起</t>
  </si>
  <si>
    <t>迄</t>
  </si>
  <si>
    <t>C</t>
  </si>
  <si>
    <t>J</t>
  </si>
  <si>
    <t>A</t>
  </si>
  <si>
    <t>小計</t>
  </si>
  <si>
    <r>
      <t>論文題目</t>
    </r>
    <r>
      <rPr>
        <b/>
        <sz val="12"/>
        <rFont val="Times New Roman"/>
        <family val="1"/>
      </rPr>
      <t xml:space="preserve">                               
</t>
    </r>
    <r>
      <rPr>
        <b/>
        <sz val="12"/>
        <rFont val="標楷體"/>
        <family val="4"/>
      </rPr>
      <t>（中文發表者請寫中文題目</t>
    </r>
    <r>
      <rPr>
        <b/>
        <sz val="12"/>
        <rFont val="Times New Roman"/>
        <family val="1"/>
      </rPr>
      <t>)</t>
    </r>
  </si>
  <si>
    <r>
      <t>Journal of Biomedical Science
(</t>
    </r>
    <r>
      <rPr>
        <sz val="12"/>
        <rFont val="標楷體"/>
        <family val="4"/>
      </rPr>
      <t>生醫科學雜誌</t>
    </r>
    <r>
      <rPr>
        <sz val="12"/>
        <rFont val="Times New Roman"/>
        <family val="1"/>
      </rPr>
      <t>)</t>
    </r>
  </si>
  <si>
    <t>中央研究院植物暨微生物學研究所
中央研究院生物多樣性研究中心</t>
  </si>
  <si>
    <t>SCI</t>
  </si>
  <si>
    <t>Journal of Marine Science and Technology-Taiwan</t>
  </si>
  <si>
    <t>Journal of the Chinese Medical Association</t>
  </si>
  <si>
    <t>中華醫學會</t>
  </si>
  <si>
    <r>
      <t>註</t>
    </r>
    <r>
      <rPr>
        <sz val="10"/>
        <rFont val="Times New Roman"/>
        <family val="1"/>
      </rPr>
      <t>2</t>
    </r>
  </si>
  <si>
    <r>
      <t>註</t>
    </r>
    <r>
      <rPr>
        <sz val="10"/>
        <rFont val="Times New Roman"/>
        <family val="1"/>
      </rPr>
      <t>3</t>
    </r>
  </si>
  <si>
    <r>
      <t>註</t>
    </r>
    <r>
      <rPr>
        <sz val="10"/>
        <rFont val="Times New Roman"/>
        <family val="1"/>
      </rPr>
      <t>4</t>
    </r>
  </si>
  <si>
    <r>
      <t>每件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分</t>
    </r>
  </si>
  <si>
    <t>研究成果計分說明：</t>
  </si>
  <si>
    <r>
      <t>所有作者姓名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依排名順序全部列出</t>
    </r>
    <r>
      <rPr>
        <sz val="9"/>
        <rFont val="Times New Roman"/>
        <family val="1"/>
      </rPr>
      <t>,</t>
    </r>
    <r>
      <rPr>
        <sz val="9"/>
        <rFont val="標楷體"/>
        <family val="4"/>
      </rPr>
      <t>發表人</t>
    </r>
    <r>
      <rPr>
        <sz val="9"/>
        <color indexed="10"/>
        <rFont val="標楷體"/>
        <family val="4"/>
      </rPr>
      <t>名下</t>
    </r>
    <r>
      <rPr>
        <sz val="9"/>
        <color indexed="10"/>
        <rFont val="Times New Roman"/>
        <family val="1"/>
      </rPr>
      <t>underline</t>
    </r>
    <r>
      <rPr>
        <sz val="9"/>
        <rFont val="Times New Roman"/>
        <family val="1"/>
      </rPr>
      <t>)</t>
    </r>
  </si>
  <si>
    <r>
      <t>J</t>
    </r>
    <r>
      <rPr>
        <sz val="10"/>
        <rFont val="標楷體"/>
        <family val="4"/>
      </rPr>
      <t>加權分數</t>
    </r>
  </si>
  <si>
    <r>
      <t>醫學教育</t>
    </r>
    <r>
      <rPr>
        <sz val="12"/>
        <rFont val="Times New Roman"/>
        <family val="1"/>
      </rPr>
      <t>(Journal of Medical Education)</t>
    </r>
  </si>
  <si>
    <t>台灣醫學教育學會</t>
  </si>
  <si>
    <t>原著
其他類型文章</t>
  </si>
  <si>
    <t>2
1</t>
  </si>
  <si>
    <r>
      <t>綜合評論</t>
    </r>
    <r>
      <rPr>
        <sz val="12"/>
        <rFont val="Times New Roman"/>
        <family val="1"/>
      </rPr>
      <t>(review article)</t>
    </r>
    <r>
      <rPr>
        <sz val="12"/>
        <color indexed="10"/>
        <rFont val="Times New Roman"/>
        <family val="1"/>
      </rPr>
      <t xml:space="preserve"> </t>
    </r>
  </si>
  <si>
    <t>Journal of the Formosan Medical Association</t>
  </si>
  <si>
    <t>SCI</t>
  </si>
  <si>
    <t>Zoological Studies</t>
  </si>
  <si>
    <t>中央研究院生物多樣性研究中心</t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</si>
  <si>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：簡報型論文為發表原始研究成果之</t>
    </r>
    <r>
      <rPr>
        <sz val="12"/>
        <rFont val="Times New Roman"/>
        <family val="1"/>
      </rPr>
      <t>Letter, Editorial Comment , Short Report, Note, Communication, Accelerated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Rapid Publication</t>
    </r>
    <r>
      <rPr>
        <sz val="12"/>
        <rFont val="標楷體"/>
        <family val="4"/>
      </rPr>
      <t>。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此類型文章由研究部主管專案認定</t>
    </r>
    <r>
      <rPr>
        <b/>
        <sz val="12"/>
        <color indexed="10"/>
        <rFont val="Times New Roman"/>
        <family val="1"/>
      </rPr>
      <t>)</t>
    </r>
  </si>
  <si>
    <t>Journal of the Chinese Chemical Society</t>
  </si>
  <si>
    <r>
      <t>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：國際會議論文抄錄於</t>
    </r>
    <r>
      <rPr>
        <sz val="12"/>
        <rFont val="Times New Roman"/>
        <family val="1"/>
      </rPr>
      <t>SCI</t>
    </r>
    <r>
      <rPr>
        <sz val="12"/>
        <rFont val="標楷體"/>
        <family val="4"/>
      </rPr>
      <t>期刊副冊或學會發表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口頭或壁報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皆不屬於簡報型論文。</t>
    </r>
  </si>
  <si>
    <r>
      <t>Journal of Food &amp; Drug Analysis
(</t>
    </r>
    <r>
      <rPr>
        <sz val="12"/>
        <rFont val="標楷體"/>
        <family val="4"/>
      </rPr>
      <t>藥物食品分析</t>
    </r>
    <r>
      <rPr>
        <sz val="12"/>
        <rFont val="Times New Roman"/>
        <family val="1"/>
      </rPr>
      <t>)</t>
    </r>
  </si>
  <si>
    <t>臺灣海洋大學</t>
  </si>
  <si>
    <t>Journal of Microbiology,Immunology and Infection</t>
  </si>
  <si>
    <t>台灣微生物學會
台灣感染症醫學會
中華民國免疫學會
台灣寄生蟲學會</t>
  </si>
  <si>
    <t xml:space="preserve">Taiwanese Journal of Obstetrics &amp; Gynecology </t>
  </si>
  <si>
    <t>台灣婦產科醫學會</t>
  </si>
  <si>
    <t>中華民國心臟學會</t>
  </si>
  <si>
    <t>Chinese Journal of Physiology</t>
  </si>
  <si>
    <t>中國生理學會</t>
  </si>
  <si>
    <t>Dermatologica Sinica</t>
  </si>
  <si>
    <t>台灣皮膚科醫學會</t>
  </si>
  <si>
    <t>Pediatrics and Neonatology</t>
  </si>
  <si>
    <t>台灣兒科醫學會</t>
  </si>
  <si>
    <t>International Journal of Gerontology</t>
  </si>
  <si>
    <t>台灣老人急重症醫學會</t>
  </si>
  <si>
    <t>Journal of Dental Sciences</t>
  </si>
  <si>
    <t>中華牙醫學會</t>
  </si>
  <si>
    <t xml:space="preserve">Journal of Medical and Biological Engineering </t>
  </si>
  <si>
    <t>中華民國生物醫學工程學會</t>
  </si>
  <si>
    <r>
      <t>Kaohsiung Journal of Medical Sciences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KJMS</t>
    </r>
    <r>
      <rPr>
        <sz val="12"/>
        <rFont val="標楷體"/>
        <family val="4"/>
      </rPr>
      <t>）</t>
    </r>
  </si>
  <si>
    <t>高雄醫學大學</t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</si>
  <si>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期刊論文比照本排名加權標準；非</t>
    </r>
    <r>
      <rPr>
        <sz val="12"/>
        <rFont val="Times New Roman"/>
        <family val="1"/>
      </rPr>
      <t>SCI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EI</t>
    </r>
    <r>
      <rPr>
        <sz val="12"/>
        <rFont val="標楷體"/>
        <family val="4"/>
      </rPr>
      <t>期刊論文之</t>
    </r>
    <r>
      <rPr>
        <sz val="12"/>
        <rFont val="Times New Roman"/>
        <family val="1"/>
      </rPr>
      <t>J</t>
    </r>
    <r>
      <rPr>
        <sz val="12"/>
        <rFont val="標楷體"/>
        <family val="4"/>
      </rPr>
      <t>加權分數訂為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分。</t>
    </r>
  </si>
  <si>
    <r>
      <t>其他醫事人員：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含護理、藥劑、放射、檢驗、復健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經研究部審核通過之國內優良期刊，國外非</t>
    </r>
    <r>
      <rPr>
        <sz val="12"/>
        <rFont val="Times New Roman"/>
        <family val="1"/>
      </rPr>
      <t>SCI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EI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雜誌</t>
    </r>
  </si>
  <si>
    <r>
      <t>A</t>
    </r>
    <r>
      <rPr>
        <sz val="14"/>
        <rFont val="標楷體"/>
        <family val="4"/>
      </rPr>
      <t>級</t>
    </r>
    <r>
      <rPr>
        <sz val="14"/>
        <rFont val="Times New Roman"/>
        <family val="1"/>
      </rPr>
      <t>1.0</t>
    </r>
    <r>
      <rPr>
        <sz val="14"/>
        <rFont val="標楷體"/>
        <family val="4"/>
      </rPr>
      <t xml:space="preserve">分
</t>
    </r>
    <r>
      <rPr>
        <sz val="14"/>
        <rFont val="Times New Roman"/>
        <family val="1"/>
      </rPr>
      <t>B</t>
    </r>
    <r>
      <rPr>
        <sz val="14"/>
        <rFont val="標楷體"/>
        <family val="4"/>
      </rPr>
      <t>級</t>
    </r>
    <r>
      <rPr>
        <sz val="14"/>
        <rFont val="Times New Roman"/>
        <family val="1"/>
      </rPr>
      <t>0.5</t>
    </r>
    <r>
      <rPr>
        <sz val="14"/>
        <rFont val="標楷體"/>
        <family val="4"/>
      </rPr>
      <t>分</t>
    </r>
  </si>
  <si>
    <t>六、近五年內專利或技術移轉之加權分數</t>
  </si>
  <si>
    <r>
      <t>技轉金台幣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萬元以下之技術移轉</t>
    </r>
  </si>
  <si>
    <r>
      <t>技轉金台幣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萬元以上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之技術移轉</t>
    </r>
  </si>
  <si>
    <r>
      <t>技轉之內部技術移轉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新增醫令為佐證</t>
    </r>
  </si>
  <si>
    <r>
      <t>同一專利或技術移轉之所有共同發明人或技術共同所有權人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立合約人</t>
    </r>
    <r>
      <rPr>
        <sz val="10"/>
        <rFont val="Times New Roman"/>
        <family val="1"/>
      </rPr>
      <t>)3</t>
    </r>
    <r>
      <rPr>
        <sz val="10"/>
        <rFont val="標楷體"/>
        <family val="4"/>
      </rPr>
      <t>人以內者各以本表所列加權分數</t>
    </r>
    <r>
      <rPr>
        <sz val="10"/>
        <rFont val="Times New Roman"/>
        <family val="1"/>
      </rPr>
      <t>100%</t>
    </r>
    <r>
      <rPr>
        <sz val="10"/>
        <rFont val="標楷體"/>
        <family val="4"/>
      </rPr>
      <t>計分，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人者各以本表所列加權分數之</t>
    </r>
    <r>
      <rPr>
        <sz val="10"/>
        <rFont val="Times New Roman"/>
        <family val="1"/>
      </rPr>
      <t>90%</t>
    </r>
    <r>
      <rPr>
        <sz val="10"/>
        <rFont val="標楷體"/>
        <family val="4"/>
      </rPr>
      <t>計分，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人或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人以上者各以本表所列加權分數之</t>
    </r>
    <r>
      <rPr>
        <sz val="10"/>
        <rFont val="Times New Roman"/>
        <family val="1"/>
      </rPr>
      <t>80%</t>
    </r>
    <r>
      <rPr>
        <sz val="10"/>
        <rFont val="標楷體"/>
        <family val="4"/>
      </rPr>
      <t>計分。</t>
    </r>
  </si>
  <si>
    <r>
      <t>«1.</t>
    </r>
    <r>
      <rPr>
        <sz val="11"/>
        <rFont val="標楷體"/>
        <family val="4"/>
      </rPr>
      <t>專利必須填寫專利名稱、發明人、證書號碼、國別、專利期限。</t>
    </r>
  </si>
  <si>
    <r>
      <t>«2.</t>
    </r>
    <r>
      <rPr>
        <sz val="11"/>
        <rFont val="標楷體"/>
        <family val="4"/>
      </rPr>
      <t>技術移轉必須填寫技術名稱、技轉金額及對象、年份。</t>
    </r>
  </si>
  <si>
    <t>七、僅限九職類醫事人員積分計算</t>
  </si>
  <si>
    <r>
      <t>限</t>
    </r>
    <r>
      <rPr>
        <sz val="12"/>
        <color indexed="10"/>
        <rFont val="標楷體"/>
        <family val="4"/>
      </rPr>
      <t>發表人</t>
    </r>
    <r>
      <rPr>
        <sz val="12"/>
        <color indexed="12"/>
        <rFont val="標楷體"/>
        <family val="4"/>
      </rPr>
      <t>，計算方式為：</t>
    </r>
  </si>
  <si>
    <r>
      <t xml:space="preserve">Oral   </t>
    </r>
    <r>
      <rPr>
        <sz val="12"/>
        <color indexed="12"/>
        <rFont val="標楷體"/>
        <family val="4"/>
      </rPr>
      <t>比照簡報型論文</t>
    </r>
    <r>
      <rPr>
        <sz val="12"/>
        <color indexed="12"/>
        <rFont val="Times New Roman"/>
        <family val="1"/>
      </rPr>
      <t>2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年會等同評鑑認可期刊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第一作者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=10</t>
    </r>
    <r>
      <rPr>
        <sz val="12"/>
        <color indexed="12"/>
        <rFont val="標楷體"/>
        <family val="4"/>
      </rPr>
      <t>分</t>
    </r>
  </si>
  <si>
    <r>
      <t>Poster</t>
    </r>
    <r>
      <rPr>
        <sz val="12"/>
        <color indexed="12"/>
        <rFont val="標楷體"/>
        <family val="4"/>
      </rPr>
      <t>比照病例報告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年會等同評鑑認可期刊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第一作者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=5</t>
    </r>
    <r>
      <rPr>
        <sz val="12"/>
        <color indexed="12"/>
        <rFont val="標楷體"/>
        <family val="4"/>
      </rPr>
      <t>分</t>
    </r>
  </si>
  <si>
    <r>
      <t>依教學醫院評鑑</t>
    </r>
    <r>
      <rPr>
        <sz val="12"/>
        <color indexed="12"/>
        <rFont val="Times New Roman"/>
        <family val="1"/>
      </rPr>
      <t>4.3.3</t>
    </r>
    <r>
      <rPr>
        <sz val="12"/>
        <color indexed="12"/>
        <rFont val="標楷體"/>
        <family val="4"/>
      </rPr>
      <t>「論文」包含發表於經同儕審查</t>
    </r>
    <r>
      <rPr>
        <sz val="12"/>
        <color indexed="12"/>
        <rFont val="Times New Roman"/>
        <family val="1"/>
      </rPr>
      <t>(peer review)</t>
    </r>
    <r>
      <rPr>
        <sz val="12"/>
        <color indexed="12"/>
        <rFont val="標楷體"/>
        <family val="4"/>
      </rPr>
      <t>之學術性期刊之論文、於國內外研討會或相關學術性會議發表之口頭報告或壁報，學會發表納入償還積分之計算。</t>
    </r>
  </si>
  <si>
    <r>
      <t>技轉金台幣</t>
    </r>
    <r>
      <rPr>
        <sz val="12"/>
        <rFont val="Times New Roman"/>
        <family val="1"/>
      </rPr>
      <t>20-50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之技術移轉</t>
    </r>
  </si>
  <si>
    <r>
      <t>技轉金台幣</t>
    </r>
    <r>
      <rPr>
        <sz val="12"/>
        <rFont val="Times New Roman"/>
        <family val="1"/>
      </rPr>
      <t>50-100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之技術移轉</t>
    </r>
  </si>
  <si>
    <r>
      <t>同一項發明獲多個國家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多處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專利者仍視為一件專利，選其最高之分數計分；已有發明之新型改良不視為另一件專利；專利且有技轉者採其一或較高之技轉分數計分，不能分為兩次計分。</t>
    </r>
  </si>
  <si>
    <t>技轉金額以技轉合約所載為準，以同一專利或同一技術之技轉累計總金額計算。</t>
  </si>
  <si>
    <t>Acta Cardiologica Sinica</t>
  </si>
  <si>
    <r>
      <t>醫師：其他國、內外非</t>
    </r>
    <r>
      <rPr>
        <sz val="12"/>
        <rFont val="Times New Roman"/>
        <family val="1"/>
      </rPr>
      <t>SCI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EI</t>
    </r>
    <r>
      <rPr>
        <sz val="12"/>
        <rFont val="標楷體"/>
        <family val="4"/>
      </rPr>
      <t>收錄之教學醫院評鑑認可之期刊</t>
    </r>
  </si>
  <si>
    <r>
      <t>註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：回覆評論者、或評論其他文章之意見或疑問、或以信件方式起頭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例如：</t>
    </r>
    <r>
      <rPr>
        <sz val="12"/>
        <rFont val="Times New Roman"/>
        <family val="1"/>
      </rPr>
      <t>To the editor...)</t>
    </r>
    <r>
      <rPr>
        <sz val="12"/>
        <rFont val="標楷體"/>
        <family val="4"/>
      </rPr>
      <t>之文章、及影像</t>
    </r>
    <r>
      <rPr>
        <sz val="12"/>
        <rFont val="Times New Roman"/>
        <family val="1"/>
      </rPr>
      <t>(Image)</t>
    </r>
    <r>
      <rPr>
        <sz val="12"/>
        <rFont val="標楷體"/>
        <family val="4"/>
      </rPr>
      <t>、病理</t>
    </r>
    <r>
      <rPr>
        <sz val="12"/>
        <rFont val="Times New Roman"/>
        <family val="1"/>
      </rPr>
      <t>(Pathology page)</t>
    </r>
    <r>
      <rPr>
        <sz val="12"/>
        <rFont val="標楷體"/>
        <family val="4"/>
      </rPr>
      <t>、學會年會或研討會摘要以及專書或其章節，均不能視為上述所列各項論文。</t>
    </r>
  </si>
  <si>
    <t>共同申請人姓名：</t>
  </si>
  <si>
    <r>
      <t>單位：</t>
    </r>
    <r>
      <rPr>
        <b/>
        <sz val="13"/>
        <rFont val="Times New Roman"/>
        <family val="1"/>
      </rPr>
      <t xml:space="preserve"> </t>
    </r>
  </si>
  <si>
    <r>
      <t>單位：</t>
    </r>
    <r>
      <rPr>
        <b/>
        <sz val="13"/>
        <rFont val="Times New Roman"/>
        <family val="1"/>
      </rPr>
      <t xml:space="preserve"> </t>
    </r>
  </si>
  <si>
    <t>編號</t>
  </si>
  <si>
    <r>
      <t xml:space="preserve">佐證資料
</t>
    </r>
    <r>
      <rPr>
        <sz val="8.5"/>
        <color indexed="10"/>
        <rFont val="Times New Roman"/>
        <family val="1"/>
      </rPr>
      <t>(</t>
    </r>
    <r>
      <rPr>
        <sz val="8.5"/>
        <color indexed="10"/>
        <rFont val="標楷體"/>
        <family val="4"/>
      </rPr>
      <t>請填寫著作管理系統登錄序號</t>
    </r>
    <r>
      <rPr>
        <sz val="8.5"/>
        <color indexed="10"/>
        <rFont val="Times New Roman"/>
        <family val="1"/>
      </rPr>
      <t>,</t>
    </r>
    <r>
      <rPr>
        <sz val="8.5"/>
        <color indexed="10"/>
        <rFont val="標楷體"/>
        <family val="4"/>
      </rPr>
      <t>若無則須檢附抽印本或檔案</t>
    </r>
    <r>
      <rPr>
        <sz val="8.5"/>
        <color indexed="10"/>
        <rFont val="Times New Roman"/>
        <family val="1"/>
      </rPr>
      <t>)</t>
    </r>
  </si>
  <si>
    <r>
      <t>論文題目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專利名稱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技術轉移名稱</t>
    </r>
    <r>
      <rPr>
        <b/>
        <sz val="12"/>
        <rFont val="Times New Roman"/>
        <family val="1"/>
      </rPr>
      <t xml:space="preserve">                               </t>
    </r>
    <r>
      <rPr>
        <b/>
        <sz val="12"/>
        <rFont val="標楷體"/>
        <family val="4"/>
      </rPr>
      <t>（中文發表者請寫中文題目</t>
    </r>
    <r>
      <rPr>
        <b/>
        <sz val="12"/>
        <rFont val="Times New Roman"/>
        <family val="1"/>
      </rPr>
      <t>)</t>
    </r>
  </si>
  <si>
    <t>出版年月</t>
  </si>
  <si>
    <r>
      <t xml:space="preserve"> </t>
    </r>
    <r>
      <rPr>
        <b/>
        <sz val="12"/>
        <rFont val="標楷體"/>
        <family val="4"/>
      </rPr>
      <t>刊登雜誌及
卷次頁次</t>
    </r>
  </si>
  <si>
    <r>
      <t>論文性質分類</t>
    </r>
    <r>
      <rPr>
        <b/>
        <sz val="11"/>
        <rFont val="Times New Roman"/>
        <family val="1"/>
      </rPr>
      <t xml:space="preserve"> (C)</t>
    </r>
  </si>
  <si>
    <r>
      <t>SCI</t>
    </r>
    <r>
      <rPr>
        <b/>
        <sz val="12"/>
        <rFont val="標楷體"/>
        <family val="4"/>
      </rPr>
      <t>或</t>
    </r>
    <r>
      <rPr>
        <b/>
        <sz val="12"/>
        <rFont val="Times New Roman"/>
        <family val="1"/>
      </rPr>
      <t xml:space="preserve">Non-SCI </t>
    </r>
  </si>
  <si>
    <r>
      <t>IF</t>
    </r>
    <r>
      <rPr>
        <b/>
        <sz val="12"/>
        <rFont val="標楷體"/>
        <family val="4"/>
      </rPr>
      <t>值</t>
    </r>
  </si>
  <si>
    <r>
      <t>排名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總數</t>
    </r>
    <r>
      <rPr>
        <b/>
        <sz val="10"/>
        <rFont val="Times New Roman"/>
        <family val="1"/>
      </rPr>
      <t>=%</t>
    </r>
  </si>
  <si>
    <r>
      <t>所有作者姓名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依排名順序全部列出</t>
    </r>
    <r>
      <rPr>
        <sz val="9"/>
        <rFont val="Times New Roman"/>
        <family val="1"/>
      </rPr>
      <t>,</t>
    </r>
    <r>
      <rPr>
        <sz val="9"/>
        <color indexed="10"/>
        <rFont val="標楷體"/>
        <family val="4"/>
      </rPr>
      <t>本人名下</t>
    </r>
    <r>
      <rPr>
        <sz val="9"/>
        <color indexed="10"/>
        <rFont val="Times New Roman"/>
        <family val="1"/>
      </rPr>
      <t>underline</t>
    </r>
    <r>
      <rPr>
        <sz val="9"/>
        <rFont val="Times New Roman"/>
        <family val="1"/>
      </rPr>
      <t>,</t>
    </r>
    <r>
      <rPr>
        <sz val="9"/>
        <color indexed="12"/>
        <rFont val="標楷體"/>
        <family val="4"/>
      </rPr>
      <t>通訊作者</t>
    </r>
    <r>
      <rPr>
        <sz val="9"/>
        <color indexed="12"/>
        <rFont val="Times New Roman"/>
        <family val="1"/>
      </rPr>
      <t>*</t>
    </r>
    <r>
      <rPr>
        <sz val="9"/>
        <color indexed="12"/>
        <rFont val="標楷體"/>
        <family val="4"/>
      </rPr>
      <t>號註記</t>
    </r>
    <r>
      <rPr>
        <sz val="9"/>
        <rFont val="Times New Roman"/>
        <family val="1"/>
      </rPr>
      <t>)</t>
    </r>
  </si>
  <si>
    <r>
      <t>得分</t>
    </r>
    <r>
      <rPr>
        <b/>
        <sz val="12"/>
        <rFont val="Times New Roman"/>
        <family val="1"/>
      </rPr>
      <t xml:space="preserve"> (CxJ×A)</t>
    </r>
  </si>
  <si>
    <t>年</t>
  </si>
  <si>
    <t>月</t>
  </si>
  <si>
    <t>(J)</t>
  </si>
  <si>
    <t>C</t>
  </si>
  <si>
    <t>J</t>
  </si>
  <si>
    <t>A</t>
  </si>
  <si>
    <t>小計</t>
  </si>
  <si>
    <r>
      <t>(</t>
    </r>
    <r>
      <rPr>
        <sz val="10"/>
        <rFont val="標楷體"/>
        <family val="4"/>
      </rPr>
      <t>如不夠填寫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請自行增加行列</t>
    </r>
    <r>
      <rPr>
        <sz val="10"/>
        <rFont val="Times New Roman"/>
        <family val="1"/>
      </rPr>
      <t>)</t>
    </r>
  </si>
  <si>
    <t>總積分</t>
  </si>
  <si>
    <r>
      <t xml:space="preserve"> </t>
    </r>
    <r>
      <rPr>
        <sz val="12"/>
        <rFont val="標楷體"/>
        <family val="4"/>
      </rPr>
      <t>申請人簽名：</t>
    </r>
    <r>
      <rPr>
        <sz val="12"/>
        <rFont val="Times New Roman"/>
        <family val="1"/>
      </rPr>
      <t xml:space="preserve">                              </t>
    </r>
  </si>
  <si>
    <t>日期：</t>
  </si>
  <si>
    <t>日期：</t>
  </si>
  <si>
    <r>
      <t>花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蓮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院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研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究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成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發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表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覽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表</t>
    </r>
  </si>
  <si>
    <r>
      <t>學術期刊論文之計分：每篇論文依</t>
    </r>
    <r>
      <rPr>
        <sz val="11"/>
        <rFont val="Times New Roman"/>
        <family val="1"/>
      </rPr>
      <t>&lt;</t>
    </r>
    <r>
      <rPr>
        <sz val="11"/>
        <rFont val="標楷體"/>
        <family val="4"/>
      </rPr>
      <t>研究成果計分說明</t>
    </r>
    <r>
      <rPr>
        <sz val="11"/>
        <rFont val="Times New Roman"/>
        <family val="1"/>
      </rPr>
      <t>&gt;</t>
    </r>
    <r>
      <rPr>
        <sz val="11"/>
        <rFont val="標楷體"/>
        <family val="4"/>
      </rPr>
      <t>選擇論文性質分類、刊登雜誌分類排名及作者排名三項加權分數後，求其乘積</t>
    </r>
    <r>
      <rPr>
        <sz val="11"/>
        <rFont val="Times New Roman"/>
        <family val="1"/>
      </rPr>
      <t>(C×J×A)</t>
    </r>
    <r>
      <rPr>
        <sz val="11"/>
        <rFont val="標楷體"/>
        <family val="4"/>
      </rPr>
      <t>即為該篇論文之歸類計分。</t>
    </r>
  </si>
  <si>
    <r>
      <t>★請完整填寫論文名稱、期刊名稱、年份、卷期及起迄頁數、所有作者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按期刊原排序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</si>
  <si>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★請</t>
    </r>
    <r>
      <rPr>
        <u val="single"/>
        <sz val="12"/>
        <rFont val="標楷體"/>
        <family val="4"/>
      </rPr>
      <t>加劃底線</t>
    </r>
    <r>
      <rPr>
        <sz val="12"/>
        <rFont val="標楷體"/>
        <family val="4"/>
      </rPr>
      <t>表示申請人（主持人）及期刊名稱。</t>
    </r>
  </si>
  <si>
    <r>
      <t>★通訊作者請於姓名上角以</t>
    </r>
    <r>
      <rPr>
        <sz val="12"/>
        <rFont val="Times New Roman"/>
        <family val="1"/>
      </rPr>
      <t>'</t>
    </r>
    <r>
      <rPr>
        <sz val="12"/>
        <color indexed="12"/>
        <rFont val="Times New Roman"/>
        <family val="1"/>
      </rPr>
      <t>*'</t>
    </r>
    <r>
      <rPr>
        <sz val="12"/>
        <rFont val="標楷體"/>
        <family val="4"/>
      </rPr>
      <t>標示。</t>
    </r>
  </si>
  <si>
    <r>
      <t>★期刊名稱務必填寫全名，或使用</t>
    </r>
    <r>
      <rPr>
        <sz val="12"/>
        <rFont val="Times New Roman"/>
        <family val="1"/>
      </rPr>
      <t>JCR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Journal Citation Reports</t>
    </r>
    <r>
      <rPr>
        <sz val="12"/>
        <rFont val="標楷體"/>
        <family val="4"/>
      </rPr>
      <t>）之縮寫。</t>
    </r>
  </si>
  <si>
    <r>
      <t>★佐證資料若登錄於著作管理系統者</t>
    </r>
    <r>
      <rPr>
        <sz val="12"/>
        <color indexed="12"/>
        <rFont val="標楷體"/>
        <family val="4"/>
      </rPr>
      <t>請填入</t>
    </r>
    <r>
      <rPr>
        <sz val="12"/>
        <color indexed="12"/>
        <rFont val="Times New Roman"/>
        <family val="1"/>
      </rPr>
      <t>"</t>
    </r>
    <r>
      <rPr>
        <sz val="12"/>
        <color indexed="12"/>
        <rFont val="標楷體"/>
        <family val="4"/>
      </rPr>
      <t>登錄序號</t>
    </r>
    <r>
      <rPr>
        <sz val="12"/>
        <color indexed="12"/>
        <rFont val="Times New Roman"/>
        <family val="1"/>
      </rPr>
      <t>"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若無請檢附論文抽印本或電子檔。</t>
    </r>
  </si>
  <si>
    <r>
      <t>學術期刊論文之計分：每篇論文依</t>
    </r>
    <r>
      <rPr>
        <sz val="11"/>
        <rFont val="Times New Roman"/>
        <family val="1"/>
      </rPr>
      <t>&lt;</t>
    </r>
    <r>
      <rPr>
        <sz val="11"/>
        <rFont val="標楷體"/>
        <family val="4"/>
      </rPr>
      <t>研究成果計分說明</t>
    </r>
    <r>
      <rPr>
        <sz val="11"/>
        <rFont val="Times New Roman"/>
        <family val="1"/>
      </rPr>
      <t>&gt;</t>
    </r>
    <r>
      <rPr>
        <sz val="11"/>
        <rFont val="標楷體"/>
        <family val="4"/>
      </rPr>
      <t>選擇論文性質分類、刊登雜誌分類排名及作者排名三項加權分數後，求其乘積</t>
    </r>
    <r>
      <rPr>
        <sz val="11"/>
        <rFont val="Times New Roman"/>
        <family val="1"/>
      </rPr>
      <t>(C×J×A)</t>
    </r>
    <r>
      <rPr>
        <sz val="11"/>
        <rFont val="標楷體"/>
        <family val="4"/>
      </rPr>
      <t>即為該篇論文之歸類計分。</t>
    </r>
  </si>
  <si>
    <t>★限發表人，需提供研討會相關證明文件足以辨識(摘要集封面、大會議程、目錄及刊登卷期與頁數等)。</t>
  </si>
  <si>
    <r>
      <t>★佐證資料若於著作管理系統有登錄者</t>
    </r>
    <r>
      <rPr>
        <sz val="12"/>
        <color indexed="12"/>
        <rFont val="標楷體"/>
        <family val="4"/>
      </rPr>
      <t>請填入</t>
    </r>
    <r>
      <rPr>
        <sz val="12"/>
        <color indexed="12"/>
        <rFont val="Times New Roman"/>
        <family val="1"/>
      </rPr>
      <t>"</t>
    </r>
    <r>
      <rPr>
        <sz val="12"/>
        <color indexed="12"/>
        <rFont val="標楷體"/>
        <family val="4"/>
      </rPr>
      <t>登錄序號</t>
    </r>
    <r>
      <rPr>
        <sz val="12"/>
        <color indexed="12"/>
        <rFont val="Times New Roman"/>
        <family val="1"/>
      </rPr>
      <t>"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若無請檢附相關佐證資料或電子檔。</t>
    </r>
  </si>
  <si>
    <r>
      <t>★</t>
    </r>
    <r>
      <rPr>
        <sz val="12"/>
        <color indexed="12"/>
        <rFont val="Times New Roman"/>
        <family val="1"/>
      </rPr>
      <t>Oral</t>
    </r>
    <r>
      <rPr>
        <sz val="12"/>
        <color indexed="12"/>
        <rFont val="標楷體"/>
        <family val="4"/>
      </rPr>
      <t>比照簡報型論文</t>
    </r>
    <r>
      <rPr>
        <sz val="12"/>
        <color indexed="12"/>
        <rFont val="Times New Roman"/>
        <family val="1"/>
      </rPr>
      <t>2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年會等同評鑑認可期刊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第一作者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=10</t>
    </r>
    <r>
      <rPr>
        <sz val="12"/>
        <color indexed="12"/>
        <rFont val="標楷體"/>
        <family val="4"/>
      </rPr>
      <t>分</t>
    </r>
  </si>
  <si>
    <r>
      <t>★</t>
    </r>
    <r>
      <rPr>
        <sz val="12"/>
        <color indexed="12"/>
        <rFont val="Times New Roman"/>
        <family val="1"/>
      </rPr>
      <t>Poster</t>
    </r>
    <r>
      <rPr>
        <sz val="12"/>
        <color indexed="12"/>
        <rFont val="標楷體"/>
        <family val="4"/>
      </rPr>
      <t>比照病例報告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年會等同評鑑認可期刊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*</t>
    </r>
    <r>
      <rPr>
        <sz val="12"/>
        <color indexed="12"/>
        <rFont val="標楷體"/>
        <family val="4"/>
      </rPr>
      <t>第一作者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標楷體"/>
        <family val="4"/>
      </rPr>
      <t>分</t>
    </r>
    <r>
      <rPr>
        <sz val="12"/>
        <color indexed="12"/>
        <rFont val="Times New Roman"/>
        <family val="1"/>
      </rPr>
      <t>=5</t>
    </r>
    <r>
      <rPr>
        <sz val="12"/>
        <color indexed="12"/>
        <rFont val="標楷體"/>
        <family val="4"/>
      </rPr>
      <t>分</t>
    </r>
  </si>
  <si>
    <t>日期：</t>
  </si>
  <si>
    <r>
      <t>計畫補助期間</t>
    </r>
    <r>
      <rPr>
        <b/>
        <sz val="13"/>
        <rFont val="Times New Roman"/>
        <family val="1"/>
      </rPr>
      <t>:</t>
    </r>
  </si>
  <si>
    <r>
      <t xml:space="preserve"> 研究部複核：</t>
    </r>
    <r>
      <rPr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     </t>
    </r>
  </si>
  <si>
    <r>
      <t xml:space="preserve"> </t>
    </r>
    <r>
      <rPr>
        <sz val="12"/>
        <rFont val="標楷體"/>
        <family val="4"/>
      </rPr>
      <t>研究部複核：</t>
    </r>
    <r>
      <rPr>
        <sz val="12"/>
        <rFont val="Times New Roman"/>
        <family val="1"/>
      </rPr>
      <t xml:space="preserve">           </t>
    </r>
  </si>
  <si>
    <r>
      <t>應償還積分</t>
    </r>
    <r>
      <rPr>
        <b/>
        <sz val="13"/>
        <color indexed="10"/>
        <rFont val="Times New Roman"/>
        <family val="1"/>
      </rPr>
      <t>:</t>
    </r>
  </si>
  <si>
    <r>
      <t>複核後有效積分</t>
    </r>
    <r>
      <rPr>
        <b/>
        <sz val="13"/>
        <color indexed="12"/>
        <rFont val="Times New Roman"/>
        <family val="1"/>
      </rPr>
      <t>:</t>
    </r>
  </si>
  <si>
    <t>申請人姓名：</t>
  </si>
  <si>
    <r>
      <t>計畫編號</t>
    </r>
    <r>
      <rPr>
        <b/>
        <sz val="13"/>
        <rFont val="Times New Roman"/>
        <family val="1"/>
      </rPr>
      <t>/</t>
    </r>
    <r>
      <rPr>
        <b/>
        <sz val="13"/>
        <rFont val="標楷體"/>
        <family val="4"/>
      </rPr>
      <t>名稱</t>
    </r>
    <r>
      <rPr>
        <b/>
        <sz val="13"/>
        <rFont val="Times New Roman"/>
        <family val="1"/>
      </rPr>
      <t>:</t>
    </r>
  </si>
  <si>
    <t>應償還積分</t>
  </si>
  <si>
    <r>
      <t>計畫編號</t>
    </r>
    <r>
      <rPr>
        <b/>
        <sz val="13"/>
        <rFont val="Times New Roman"/>
        <family val="1"/>
      </rPr>
      <t>/</t>
    </r>
    <r>
      <rPr>
        <b/>
        <sz val="13"/>
        <rFont val="標楷體"/>
        <family val="4"/>
      </rPr>
      <t>名稱</t>
    </r>
    <r>
      <rPr>
        <b/>
        <sz val="13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</si>
</sst>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96">
    <font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name val="Times New Roman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12"/>
      <name val="細明體"/>
      <family val="3"/>
    </font>
    <font>
      <sz val="12"/>
      <color indexed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標楷體"/>
      <family val="4"/>
    </font>
    <font>
      <sz val="12"/>
      <color indexed="12"/>
      <name val="標楷體"/>
      <family val="4"/>
    </font>
    <font>
      <u val="single"/>
      <sz val="12"/>
      <name val="標楷體"/>
      <family val="4"/>
    </font>
    <font>
      <sz val="13"/>
      <name val="Times New Roman"/>
      <family val="1"/>
    </font>
    <font>
      <b/>
      <sz val="10"/>
      <name val="標楷體"/>
      <family val="4"/>
    </font>
    <font>
      <sz val="10"/>
      <name val="細明體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標楷體"/>
      <family val="4"/>
    </font>
    <font>
      <b/>
      <sz val="13"/>
      <color indexed="12"/>
      <name val="標楷體"/>
      <family val="4"/>
    </font>
    <font>
      <sz val="13"/>
      <color indexed="8"/>
      <name val="標楷體"/>
      <family val="4"/>
    </font>
    <font>
      <sz val="9"/>
      <name val="Times New Roman"/>
      <family val="1"/>
    </font>
    <font>
      <sz val="9"/>
      <color indexed="10"/>
      <name val="標楷體"/>
      <family val="4"/>
    </font>
    <font>
      <sz val="9"/>
      <color indexed="10"/>
      <name val="Times New Roman"/>
      <family val="1"/>
    </font>
    <font>
      <sz val="8.5"/>
      <color indexed="10"/>
      <name val="標楷體"/>
      <family val="4"/>
    </font>
    <font>
      <sz val="9"/>
      <color indexed="12"/>
      <name val="標楷體"/>
      <family val="4"/>
    </font>
    <font>
      <sz val="9"/>
      <color indexed="12"/>
      <name val="Times New Roman"/>
      <family val="1"/>
    </font>
    <font>
      <b/>
      <sz val="10"/>
      <name val="細明體"/>
      <family val="3"/>
    </font>
    <font>
      <sz val="14"/>
      <color indexed="12"/>
      <name val="標楷體"/>
      <family val="4"/>
    </font>
    <font>
      <sz val="8.5"/>
      <color indexed="10"/>
      <name val="Times New Roman"/>
      <family val="1"/>
    </font>
    <font>
      <sz val="12"/>
      <color indexed="12"/>
      <name val="細明體"/>
      <family val="3"/>
    </font>
    <font>
      <strike/>
      <sz val="12"/>
      <color indexed="10"/>
      <name val="Times New Roman"/>
      <family val="1"/>
    </font>
    <font>
      <sz val="6"/>
      <name val="標楷體"/>
      <family val="4"/>
    </font>
    <font>
      <u val="single"/>
      <sz val="12"/>
      <name val="Times New Roman"/>
      <family val="1"/>
    </font>
    <font>
      <sz val="8"/>
      <name val="標楷體"/>
      <family val="4"/>
    </font>
    <font>
      <b/>
      <sz val="24"/>
      <name val="標楷體"/>
      <family val="4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2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0" borderId="0" applyNumberFormat="0" applyBorder="0" applyAlignment="0" applyProtection="0"/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7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18" fillId="0" borderId="16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2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0" fontId="48" fillId="0" borderId="0" xfId="0" applyFont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7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57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16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vertical="center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1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  <protection/>
    </xf>
    <xf numFmtId="0" fontId="34" fillId="0" borderId="3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7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8" fillId="35" borderId="29" xfId="0" applyFont="1" applyFill="1" applyBorder="1" applyAlignment="1" applyProtection="1">
      <alignment horizontal="center" vertical="center" wrapText="1"/>
      <protection/>
    </xf>
    <xf numFmtId="0" fontId="33" fillId="35" borderId="18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3" fillId="35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5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5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33" borderId="23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40" xfId="0" applyFont="1" applyFill="1" applyBorder="1" applyAlignment="1">
      <alignment horizontal="center" vertical="top" wrapText="1"/>
    </xf>
    <xf numFmtId="0" fontId="15" fillId="0" borderId="41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C1">
      <selection activeCell="J10" sqref="J10"/>
    </sheetView>
  </sheetViews>
  <sheetFormatPr defaultColWidth="9.00390625" defaultRowHeight="16.5"/>
  <cols>
    <col min="1" max="1" width="4.50390625" style="21" customWidth="1"/>
    <col min="2" max="2" width="15.625" style="21" customWidth="1"/>
    <col min="3" max="3" width="35.625" style="21" customWidth="1"/>
    <col min="4" max="5" width="4.125" style="21" customWidth="1"/>
    <col min="6" max="6" width="15.625" style="21" customWidth="1"/>
    <col min="7" max="10" width="8.625" style="21" customWidth="1"/>
    <col min="11" max="11" width="20.625" style="21" customWidth="1"/>
    <col min="12" max="14" width="3.625" style="21" customWidth="1"/>
    <col min="15" max="15" width="4.625" style="21" customWidth="1"/>
    <col min="16" max="16" width="15.625" style="24" customWidth="1"/>
    <col min="17" max="16384" width="9.00390625" style="21" customWidth="1"/>
  </cols>
  <sheetData>
    <row r="1" spans="1:16" ht="19.5">
      <c r="A1" s="147" t="s">
        <v>207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51" customHeight="1">
      <c r="A2" s="23"/>
      <c r="B2" s="23"/>
      <c r="C2" s="22" t="s">
        <v>225</v>
      </c>
      <c r="D2" s="156" t="s">
        <v>182</v>
      </c>
      <c r="E2" s="157"/>
      <c r="F2" s="157"/>
      <c r="G2" s="157"/>
      <c r="H2" s="158" t="s">
        <v>228</v>
      </c>
      <c r="I2" s="157"/>
      <c r="J2" s="157"/>
      <c r="K2" s="157"/>
      <c r="L2" s="157"/>
      <c r="M2" s="157"/>
      <c r="N2" s="157"/>
      <c r="O2" s="157"/>
      <c r="P2" s="157"/>
    </row>
    <row r="3" spans="1:16" ht="17.25">
      <c r="A3" s="23"/>
      <c r="B3" s="23"/>
      <c r="C3" s="22" t="s">
        <v>181</v>
      </c>
      <c r="D3" s="156" t="s">
        <v>183</v>
      </c>
      <c r="E3" s="157"/>
      <c r="F3" s="157"/>
      <c r="G3" s="157"/>
      <c r="H3" s="156" t="s">
        <v>220</v>
      </c>
      <c r="I3" s="157"/>
      <c r="J3" s="157"/>
      <c r="K3" s="157"/>
      <c r="L3" s="157"/>
      <c r="M3" s="157"/>
      <c r="N3" s="157"/>
      <c r="O3" s="157"/>
      <c r="P3" s="157"/>
    </row>
    <row r="4" spans="1:15" ht="17.25">
      <c r="A4" s="23"/>
      <c r="B4" s="23"/>
      <c r="C4" s="22" t="s">
        <v>181</v>
      </c>
      <c r="D4" s="156" t="s">
        <v>183</v>
      </c>
      <c r="E4" s="157"/>
      <c r="F4" s="157"/>
      <c r="G4" s="157"/>
      <c r="H4" s="23"/>
      <c r="I4" s="23"/>
      <c r="J4" s="23"/>
      <c r="K4" s="23"/>
      <c r="L4" s="23"/>
      <c r="M4" s="23"/>
      <c r="N4" s="23"/>
      <c r="O4" s="23"/>
    </row>
    <row r="5" spans="1:17" s="29" customFormat="1" ht="24.75" customHeight="1">
      <c r="A5" s="115"/>
      <c r="B5" s="115"/>
      <c r="C5" s="116"/>
      <c r="D5" s="117"/>
      <c r="E5" s="117"/>
      <c r="F5" s="117"/>
      <c r="G5" s="117"/>
      <c r="H5" s="118"/>
      <c r="I5" s="118"/>
      <c r="J5" s="118"/>
      <c r="K5" s="27" t="s">
        <v>223</v>
      </c>
      <c r="L5" s="149" t="s">
        <v>224</v>
      </c>
      <c r="M5" s="150"/>
      <c r="N5" s="150"/>
      <c r="O5" s="150"/>
      <c r="P5" s="150"/>
      <c r="Q5" s="28"/>
    </row>
    <row r="6" spans="1:16" s="55" customFormat="1" ht="24.75" customHeight="1">
      <c r="A6" s="140" t="s">
        <v>184</v>
      </c>
      <c r="B6" s="146" t="s">
        <v>185</v>
      </c>
      <c r="C6" s="142" t="s">
        <v>186</v>
      </c>
      <c r="D6" s="144" t="s">
        <v>187</v>
      </c>
      <c r="E6" s="145"/>
      <c r="F6" s="133" t="s">
        <v>188</v>
      </c>
      <c r="G6" s="135" t="s">
        <v>189</v>
      </c>
      <c r="H6" s="133" t="s">
        <v>190</v>
      </c>
      <c r="I6" s="52" t="s">
        <v>191</v>
      </c>
      <c r="J6" s="53" t="s">
        <v>192</v>
      </c>
      <c r="K6" s="146" t="s">
        <v>193</v>
      </c>
      <c r="L6" s="137" t="s">
        <v>194</v>
      </c>
      <c r="M6" s="138"/>
      <c r="N6" s="138"/>
      <c r="O6" s="133"/>
      <c r="P6" s="133"/>
    </row>
    <row r="7" spans="1:16" s="55" customFormat="1" ht="24.75" customHeight="1">
      <c r="A7" s="141"/>
      <c r="B7" s="134"/>
      <c r="C7" s="143"/>
      <c r="D7" s="54" t="s">
        <v>195</v>
      </c>
      <c r="E7" s="54" t="s">
        <v>196</v>
      </c>
      <c r="F7" s="139"/>
      <c r="G7" s="136"/>
      <c r="H7" s="139"/>
      <c r="I7" s="138" t="s">
        <v>197</v>
      </c>
      <c r="J7" s="138"/>
      <c r="K7" s="151"/>
      <c r="L7" s="56" t="s">
        <v>198</v>
      </c>
      <c r="M7" s="56" t="s">
        <v>199</v>
      </c>
      <c r="N7" s="56" t="s">
        <v>200</v>
      </c>
      <c r="O7" s="57" t="s">
        <v>201</v>
      </c>
      <c r="P7" s="134"/>
    </row>
    <row r="8" spans="1:16" ht="15">
      <c r="A8" s="119"/>
      <c r="B8" s="119"/>
      <c r="C8" s="59"/>
      <c r="D8" s="35"/>
      <c r="E8" s="35"/>
      <c r="F8" s="60"/>
      <c r="G8" s="61"/>
      <c r="H8" s="61"/>
      <c r="I8" s="60"/>
      <c r="J8" s="124"/>
      <c r="K8" s="60"/>
      <c r="L8" s="36"/>
      <c r="M8" s="36"/>
      <c r="N8" s="36"/>
      <c r="O8" s="31"/>
      <c r="P8" s="30"/>
    </row>
    <row r="9" spans="1:16" s="37" customFormat="1" ht="15">
      <c r="A9" s="33">
        <v>10</v>
      </c>
      <c r="B9" s="33"/>
      <c r="C9" s="34"/>
      <c r="D9" s="35"/>
      <c r="E9" s="35"/>
      <c r="F9" s="34"/>
      <c r="G9" s="34"/>
      <c r="H9" s="34"/>
      <c r="I9" s="34"/>
      <c r="J9" s="34"/>
      <c r="K9" s="34"/>
      <c r="L9" s="36"/>
      <c r="M9" s="36"/>
      <c r="N9" s="36"/>
      <c r="O9" s="31">
        <f>L9*M9*N9</f>
        <v>0</v>
      </c>
      <c r="P9" s="30"/>
    </row>
    <row r="10" spans="1:16" s="37" customFormat="1" ht="15.75">
      <c r="A10" s="33"/>
      <c r="B10" s="33"/>
      <c r="C10" s="34" t="s">
        <v>202</v>
      </c>
      <c r="D10" s="35"/>
      <c r="E10" s="35"/>
      <c r="F10" s="34"/>
      <c r="G10" s="34"/>
      <c r="H10" s="34"/>
      <c r="I10" s="34"/>
      <c r="J10" s="34"/>
      <c r="K10" s="34"/>
      <c r="L10" s="128" t="s">
        <v>203</v>
      </c>
      <c r="M10" s="129"/>
      <c r="N10" s="130"/>
      <c r="O10" s="31">
        <f>SUM(O8:O9)</f>
        <v>0</v>
      </c>
      <c r="P10" s="30"/>
    </row>
    <row r="11" spans="1:16" s="37" customFormat="1" ht="15">
      <c r="A11" s="38"/>
      <c r="B11" s="38"/>
      <c r="C11" s="39"/>
      <c r="D11" s="40"/>
      <c r="E11" s="40"/>
      <c r="F11" s="39"/>
      <c r="G11" s="39"/>
      <c r="H11" s="39"/>
      <c r="I11" s="39"/>
      <c r="J11" s="39"/>
      <c r="K11" s="39"/>
      <c r="L11" s="41"/>
      <c r="M11" s="41"/>
      <c r="N11" s="41"/>
      <c r="O11" s="42"/>
      <c r="P11" s="43"/>
    </row>
    <row r="12" spans="1:16" s="37" customFormat="1" ht="16.5" customHeight="1">
      <c r="A12" s="38"/>
      <c r="B12" s="38"/>
      <c r="C12" s="120" t="s">
        <v>204</v>
      </c>
      <c r="D12" s="131" t="s">
        <v>205</v>
      </c>
      <c r="E12" s="132"/>
      <c r="F12" s="39"/>
      <c r="G12" s="39"/>
      <c r="H12" s="39"/>
      <c r="I12" s="39"/>
      <c r="J12" s="39"/>
      <c r="L12" s="41"/>
      <c r="M12" s="41"/>
      <c r="N12" s="41"/>
      <c r="O12" s="42"/>
      <c r="P12" s="43"/>
    </row>
    <row r="13" spans="1:16" s="37" customFormat="1" ht="16.5" customHeight="1">
      <c r="A13" s="38"/>
      <c r="B13" s="38"/>
      <c r="C13" s="120" t="s">
        <v>222</v>
      </c>
      <c r="D13" s="131" t="s">
        <v>206</v>
      </c>
      <c r="E13" s="132"/>
      <c r="F13" s="39"/>
      <c r="G13" s="39"/>
      <c r="H13" s="39"/>
      <c r="K13" s="39"/>
      <c r="L13" s="41"/>
      <c r="M13" s="41"/>
      <c r="N13" s="41"/>
      <c r="O13" s="42"/>
      <c r="P13" s="43"/>
    </row>
    <row r="14" spans="1:16" s="37" customFormat="1" ht="15">
      <c r="A14" s="38"/>
      <c r="B14" s="38"/>
      <c r="C14" s="45"/>
      <c r="D14" s="40"/>
      <c r="E14" s="40"/>
      <c r="F14" s="39"/>
      <c r="G14" s="39"/>
      <c r="H14" s="39"/>
      <c r="K14" s="39"/>
      <c r="L14" s="41"/>
      <c r="M14" s="41"/>
      <c r="N14" s="41"/>
      <c r="O14" s="42"/>
      <c r="P14" s="43"/>
    </row>
    <row r="15" spans="1:16" s="37" customFormat="1" ht="15">
      <c r="A15" s="38"/>
      <c r="B15" s="38"/>
      <c r="C15" s="39"/>
      <c r="D15" s="40"/>
      <c r="E15" s="40"/>
      <c r="F15" s="39"/>
      <c r="G15" s="39"/>
      <c r="H15" s="39"/>
      <c r="I15" s="39"/>
      <c r="J15" s="39"/>
      <c r="K15" s="39"/>
      <c r="L15" s="41"/>
      <c r="M15" s="41"/>
      <c r="N15" s="41"/>
      <c r="O15" s="42"/>
      <c r="P15" s="43"/>
    </row>
    <row r="16" spans="2:16" s="37" customFormat="1" ht="15.75" customHeight="1">
      <c r="B16" s="152" t="s">
        <v>208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2:16" s="37" customFormat="1" ht="15.75" customHeight="1">
      <c r="B17" s="154" t="s">
        <v>209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6" s="37" customFormat="1" ht="15.75" customHeight="1">
      <c r="B18" s="46" t="s">
        <v>210</v>
      </c>
      <c r="C18" s="45"/>
      <c r="D18" s="40"/>
      <c r="E18" s="40"/>
      <c r="F18" s="39"/>
      <c r="G18" s="39"/>
      <c r="H18" s="39"/>
      <c r="I18" s="39"/>
      <c r="J18" s="39"/>
      <c r="K18" s="39"/>
      <c r="L18" s="41"/>
      <c r="M18" s="41"/>
      <c r="N18" s="41"/>
      <c r="O18" s="42"/>
      <c r="P18" s="43"/>
    </row>
    <row r="19" spans="2:16" s="37" customFormat="1" ht="15.75" customHeight="1">
      <c r="B19" s="46" t="s">
        <v>211</v>
      </c>
      <c r="C19" s="45"/>
      <c r="D19" s="40"/>
      <c r="E19" s="40"/>
      <c r="F19" s="39"/>
      <c r="G19" s="39"/>
      <c r="H19" s="39"/>
      <c r="I19" s="39"/>
      <c r="J19" s="39"/>
      <c r="K19" s="39"/>
      <c r="L19" s="41"/>
      <c r="M19" s="41"/>
      <c r="N19" s="41"/>
      <c r="O19" s="42"/>
      <c r="P19" s="43"/>
    </row>
    <row r="20" spans="2:16" s="37" customFormat="1" ht="15.75" customHeight="1">
      <c r="B20" s="46" t="s">
        <v>212</v>
      </c>
      <c r="C20" s="45"/>
      <c r="D20" s="40"/>
      <c r="E20" s="40"/>
      <c r="F20" s="39"/>
      <c r="G20" s="39"/>
      <c r="H20" s="39"/>
      <c r="I20" s="39"/>
      <c r="J20" s="39"/>
      <c r="K20" s="39"/>
      <c r="L20" s="41"/>
      <c r="M20" s="41"/>
      <c r="N20" s="41"/>
      <c r="O20" s="42"/>
      <c r="P20" s="43"/>
    </row>
    <row r="21" spans="2:16" s="37" customFormat="1" ht="15.75" customHeight="1">
      <c r="B21" s="154" t="s">
        <v>213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s="37" customFormat="1" ht="15">
      <c r="A22" s="47"/>
      <c r="B22" s="47"/>
      <c r="C22" s="48"/>
      <c r="D22" s="49"/>
      <c r="E22" s="49"/>
      <c r="F22" s="48"/>
      <c r="G22" s="48"/>
      <c r="H22" s="48"/>
      <c r="I22" s="48"/>
      <c r="J22" s="48"/>
      <c r="K22" s="48"/>
      <c r="L22" s="41"/>
      <c r="M22" s="126"/>
      <c r="N22" s="126"/>
      <c r="O22" s="126"/>
      <c r="P22" s="43"/>
    </row>
    <row r="23" spans="1:7" ht="15">
      <c r="A23" s="50"/>
      <c r="B23" s="50"/>
      <c r="C23" s="127"/>
      <c r="D23" s="127"/>
      <c r="E23" s="127"/>
      <c r="F23" s="127"/>
      <c r="G23" s="51"/>
    </row>
  </sheetData>
  <sheetProtection insertRows="0" deleteRows="0" selectLockedCells="1"/>
  <mergeCells count="26">
    <mergeCell ref="B16:P16"/>
    <mergeCell ref="B17:P17"/>
    <mergeCell ref="B21:P21"/>
    <mergeCell ref="D2:G2"/>
    <mergeCell ref="D3:G3"/>
    <mergeCell ref="D4:G4"/>
    <mergeCell ref="H2:P2"/>
    <mergeCell ref="H3:P3"/>
    <mergeCell ref="A6:A7"/>
    <mergeCell ref="C6:C7"/>
    <mergeCell ref="D6:E6"/>
    <mergeCell ref="F6:F7"/>
    <mergeCell ref="B6:B7"/>
    <mergeCell ref="A1:P1"/>
    <mergeCell ref="L5:P5"/>
    <mergeCell ref="K6:K7"/>
    <mergeCell ref="M22:O22"/>
    <mergeCell ref="C23:F23"/>
    <mergeCell ref="L10:N10"/>
    <mergeCell ref="D13:E13"/>
    <mergeCell ref="P6:P7"/>
    <mergeCell ref="D12:E12"/>
    <mergeCell ref="G6:G7"/>
    <mergeCell ref="L6:O6"/>
    <mergeCell ref="I7:J7"/>
    <mergeCell ref="H6:H7"/>
  </mergeCells>
  <printOptions/>
  <pageMargins left="0" right="0" top="0.3937007874015748" bottom="0" header="0.5118110236220472" footer="0.5118110236220472"/>
  <pageSetup horizontalDpi="600" verticalDpi="600" orientation="landscape" paperSize="9" scale="90" r:id="rId1"/>
  <headerFooter alignWithMargins="0">
    <oddFooter>&amp;LE6A0021480-08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/>
  <cols>
    <col min="1" max="1" width="4.50390625" style="21" customWidth="1"/>
    <col min="2" max="2" width="25.25390625" style="21" customWidth="1"/>
    <col min="3" max="3" width="31.875" style="21" customWidth="1"/>
    <col min="4" max="4" width="25.00390625" style="21" customWidth="1"/>
    <col min="5" max="6" width="15.625" style="21" customWidth="1"/>
    <col min="7" max="7" width="18.25390625" style="21" customWidth="1"/>
    <col min="8" max="8" width="20.625" style="21" customWidth="1"/>
    <col min="9" max="11" width="3.625" style="21" customWidth="1"/>
    <col min="12" max="12" width="4.625" style="21" customWidth="1"/>
    <col min="13" max="13" width="21.50390625" style="24" customWidth="1"/>
    <col min="14" max="16384" width="9.00390625" style="21" customWidth="1"/>
  </cols>
  <sheetData>
    <row r="1" spans="1:16" ht="19.5">
      <c r="A1" s="147" t="s">
        <v>207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7.25">
      <c r="A2" s="23"/>
      <c r="B2" s="23"/>
      <c r="C2" s="123" t="s">
        <v>225</v>
      </c>
      <c r="D2" s="156" t="s">
        <v>182</v>
      </c>
      <c r="E2" s="162"/>
      <c r="F2" s="162"/>
      <c r="G2" s="162"/>
      <c r="H2" s="156" t="s">
        <v>226</v>
      </c>
      <c r="I2" s="157"/>
      <c r="J2" s="157"/>
      <c r="K2" s="157"/>
      <c r="L2" s="157"/>
      <c r="M2" s="157"/>
      <c r="N2" s="157"/>
      <c r="O2" s="157"/>
      <c r="P2" s="157"/>
    </row>
    <row r="3" spans="1:16" ht="17.25">
      <c r="A3" s="23"/>
      <c r="B3" s="23"/>
      <c r="C3" s="123" t="s">
        <v>93</v>
      </c>
      <c r="D3" s="156" t="s">
        <v>182</v>
      </c>
      <c r="E3" s="162"/>
      <c r="F3" s="162"/>
      <c r="G3" s="162"/>
      <c r="H3" s="156" t="s">
        <v>220</v>
      </c>
      <c r="I3" s="157"/>
      <c r="J3" s="157"/>
      <c r="K3" s="157"/>
      <c r="L3" s="157"/>
      <c r="M3" s="157"/>
      <c r="N3" s="157"/>
      <c r="O3" s="157"/>
      <c r="P3" s="157"/>
    </row>
    <row r="4" spans="1:16" ht="17.25">
      <c r="A4" s="23"/>
      <c r="B4" s="23"/>
      <c r="C4" s="123" t="s">
        <v>93</v>
      </c>
      <c r="D4" s="156" t="s">
        <v>182</v>
      </c>
      <c r="E4" s="162"/>
      <c r="F4" s="162"/>
      <c r="G4" s="162"/>
      <c r="H4" s="23"/>
      <c r="I4" s="23"/>
      <c r="J4" s="23"/>
      <c r="K4" s="23"/>
      <c r="L4" s="23"/>
      <c r="M4" s="23"/>
      <c r="N4" s="23"/>
      <c r="O4" s="23"/>
      <c r="P4" s="24"/>
    </row>
    <row r="5" spans="1:14" s="29" customFormat="1" ht="24.75" customHeight="1">
      <c r="A5" s="25"/>
      <c r="B5" s="22"/>
      <c r="C5" s="26"/>
      <c r="D5" s="26"/>
      <c r="E5" s="26"/>
      <c r="F5" s="26"/>
      <c r="G5" s="26"/>
      <c r="H5" s="27" t="s">
        <v>227</v>
      </c>
      <c r="I5" s="149" t="s">
        <v>94</v>
      </c>
      <c r="J5" s="149"/>
      <c r="K5" s="149"/>
      <c r="L5" s="149"/>
      <c r="M5" s="149"/>
      <c r="N5" s="28"/>
    </row>
    <row r="6" spans="1:13" ht="24.75" customHeight="1">
      <c r="A6" s="140" t="s">
        <v>99</v>
      </c>
      <c r="B6" s="146" t="s">
        <v>112</v>
      </c>
      <c r="C6" s="144" t="s">
        <v>100</v>
      </c>
      <c r="D6" s="145"/>
      <c r="E6" s="163" t="s">
        <v>102</v>
      </c>
      <c r="F6" s="159" t="s">
        <v>103</v>
      </c>
      <c r="G6" s="135" t="s">
        <v>101</v>
      </c>
      <c r="H6" s="146" t="s">
        <v>124</v>
      </c>
      <c r="I6" s="137" t="s">
        <v>104</v>
      </c>
      <c r="J6" s="138"/>
      <c r="K6" s="138"/>
      <c r="L6" s="133"/>
      <c r="M6" s="146" t="s">
        <v>105</v>
      </c>
    </row>
    <row r="7" spans="1:13" ht="24.75" customHeight="1">
      <c r="A7" s="141"/>
      <c r="B7" s="139"/>
      <c r="C7" s="54" t="s">
        <v>106</v>
      </c>
      <c r="D7" s="54" t="s">
        <v>107</v>
      </c>
      <c r="E7" s="160"/>
      <c r="F7" s="160"/>
      <c r="G7" s="136"/>
      <c r="H7" s="151"/>
      <c r="I7" s="56" t="s">
        <v>108</v>
      </c>
      <c r="J7" s="56" t="s">
        <v>109</v>
      </c>
      <c r="K7" s="56" t="s">
        <v>110</v>
      </c>
      <c r="L7" s="57" t="s">
        <v>111</v>
      </c>
      <c r="M7" s="134"/>
    </row>
    <row r="8" spans="1:13" ht="68.25" customHeight="1">
      <c r="A8" s="33"/>
      <c r="B8" s="61"/>
      <c r="C8" s="35"/>
      <c r="D8" s="35"/>
      <c r="E8" s="34"/>
      <c r="F8" s="61"/>
      <c r="G8" s="61"/>
      <c r="H8" s="34"/>
      <c r="I8" s="36"/>
      <c r="J8" s="36"/>
      <c r="K8" s="36"/>
      <c r="L8" s="31"/>
      <c r="M8" s="32"/>
    </row>
    <row r="9" spans="1:13" ht="146.25" customHeight="1">
      <c r="A9" s="33"/>
      <c r="B9" s="61"/>
      <c r="C9" s="35"/>
      <c r="D9" s="35"/>
      <c r="E9" s="61"/>
      <c r="F9" s="61"/>
      <c r="G9" s="61"/>
      <c r="H9" s="34"/>
      <c r="I9" s="36"/>
      <c r="J9" s="36"/>
      <c r="K9" s="36"/>
      <c r="L9" s="31"/>
      <c r="M9" s="125"/>
    </row>
    <row r="10" spans="1:13" ht="15.75">
      <c r="A10" s="33"/>
      <c r="B10" s="61"/>
      <c r="C10" s="35"/>
      <c r="D10" s="35"/>
      <c r="E10" s="61"/>
      <c r="F10" s="61"/>
      <c r="G10" s="61"/>
      <c r="H10" s="61"/>
      <c r="I10" s="36"/>
      <c r="J10" s="36"/>
      <c r="K10" s="36"/>
      <c r="L10" s="31"/>
      <c r="M10" s="32"/>
    </row>
    <row r="11" spans="1:14" ht="15.75">
      <c r="A11" s="58"/>
      <c r="B11" s="59"/>
      <c r="C11" s="35"/>
      <c r="D11" s="35"/>
      <c r="E11" s="60"/>
      <c r="F11" s="121"/>
      <c r="G11" s="61"/>
      <c r="H11" s="121"/>
      <c r="I11" s="36"/>
      <c r="J11" s="36"/>
      <c r="K11" s="36"/>
      <c r="L11" s="31"/>
      <c r="M11" s="125"/>
      <c r="N11" s="122"/>
    </row>
    <row r="12" spans="1:13" s="37" customFormat="1" ht="15.75">
      <c r="A12" s="33"/>
      <c r="B12" s="34"/>
      <c r="C12" s="35"/>
      <c r="D12" s="35"/>
      <c r="E12" s="34"/>
      <c r="F12" s="34"/>
      <c r="G12" s="34"/>
      <c r="H12" s="34"/>
      <c r="I12" s="128" t="s">
        <v>95</v>
      </c>
      <c r="J12" s="129"/>
      <c r="K12" s="130"/>
      <c r="L12" s="31">
        <v>10</v>
      </c>
      <c r="M12" s="30"/>
    </row>
    <row r="13" spans="1:13" s="37" customFormat="1" ht="15">
      <c r="A13" s="38"/>
      <c r="B13" s="39"/>
      <c r="C13" s="40"/>
      <c r="D13" s="40"/>
      <c r="E13" s="39"/>
      <c r="F13" s="39"/>
      <c r="G13" s="39"/>
      <c r="H13" s="39"/>
      <c r="I13" s="41"/>
      <c r="J13" s="41"/>
      <c r="K13" s="41"/>
      <c r="L13" s="42"/>
      <c r="M13" s="43"/>
    </row>
    <row r="14" spans="1:13" s="37" customFormat="1" ht="16.5" customHeight="1">
      <c r="A14" s="38"/>
      <c r="B14" s="44" t="s">
        <v>96</v>
      </c>
      <c r="C14" s="131" t="s">
        <v>97</v>
      </c>
      <c r="D14" s="131"/>
      <c r="E14" s="39"/>
      <c r="F14" s="39"/>
      <c r="G14" s="39"/>
      <c r="I14" s="41"/>
      <c r="J14" s="41"/>
      <c r="K14" s="41"/>
      <c r="L14" s="42"/>
      <c r="M14" s="43"/>
    </row>
    <row r="15" spans="1:13" s="37" customFormat="1" ht="16.5" customHeight="1">
      <c r="A15" s="38"/>
      <c r="B15" s="44" t="s">
        <v>221</v>
      </c>
      <c r="C15" s="131" t="s">
        <v>219</v>
      </c>
      <c r="D15" s="131"/>
      <c r="E15" s="39"/>
      <c r="F15" s="39"/>
      <c r="G15" s="39"/>
      <c r="H15" s="39"/>
      <c r="I15" s="41"/>
      <c r="J15" s="41"/>
      <c r="K15" s="41"/>
      <c r="L15" s="42"/>
      <c r="M15" s="43"/>
    </row>
    <row r="16" spans="1:13" s="37" customFormat="1" ht="15">
      <c r="A16" s="38"/>
      <c r="B16" s="45"/>
      <c r="C16" s="40"/>
      <c r="D16" s="40"/>
      <c r="E16" s="39"/>
      <c r="F16" s="39"/>
      <c r="G16" s="39"/>
      <c r="H16" s="39"/>
      <c r="I16" s="41"/>
      <c r="J16" s="41"/>
      <c r="K16" s="41"/>
      <c r="L16" s="42"/>
      <c r="M16" s="43"/>
    </row>
    <row r="17" spans="1:13" s="37" customFormat="1" ht="15.75" customHeight="1">
      <c r="A17" s="152" t="s">
        <v>214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s="37" customFormat="1" ht="15.75" customHeight="1">
      <c r="A18" s="46" t="s">
        <v>215</v>
      </c>
      <c r="B18" s="45"/>
      <c r="C18" s="40"/>
      <c r="D18" s="40"/>
      <c r="E18" s="39"/>
      <c r="F18" s="39"/>
      <c r="G18" s="39"/>
      <c r="H18" s="39"/>
      <c r="I18" s="41"/>
      <c r="J18" s="41"/>
      <c r="K18" s="41"/>
      <c r="L18" s="42"/>
      <c r="M18" s="43"/>
    </row>
    <row r="19" spans="1:13" s="37" customFormat="1" ht="15.75" customHeight="1">
      <c r="A19" s="154" t="s">
        <v>216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13" s="37" customFormat="1" ht="15.75">
      <c r="A20" s="161" t="s">
        <v>217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</row>
    <row r="21" spans="1:13" s="37" customFormat="1" ht="15.75">
      <c r="A21" s="89" t="s">
        <v>218</v>
      </c>
      <c r="B21" s="39"/>
      <c r="C21" s="40"/>
      <c r="D21" s="40"/>
      <c r="E21" s="39"/>
      <c r="F21" s="39"/>
      <c r="G21" s="39"/>
      <c r="H21" s="39"/>
      <c r="I21" s="41"/>
      <c r="J21" s="41"/>
      <c r="K21" s="41"/>
      <c r="L21" s="42"/>
      <c r="M21" s="43"/>
    </row>
    <row r="22" spans="1:13" s="37" customFormat="1" ht="15">
      <c r="A22" s="47"/>
      <c r="B22" s="48"/>
      <c r="C22" s="49"/>
      <c r="D22" s="49"/>
      <c r="E22" s="48"/>
      <c r="F22" s="48"/>
      <c r="G22" s="48"/>
      <c r="H22" s="48"/>
      <c r="I22" s="41"/>
      <c r="J22" s="126"/>
      <c r="K22" s="126"/>
      <c r="L22" s="126"/>
      <c r="M22" s="43"/>
    </row>
  </sheetData>
  <sheetProtection insertRows="0" deleteRows="0" selectLockedCells="1"/>
  <mergeCells count="23">
    <mergeCell ref="H3:P3"/>
    <mergeCell ref="D4:G4"/>
    <mergeCell ref="A6:A7"/>
    <mergeCell ref="M6:M7"/>
    <mergeCell ref="C6:D6"/>
    <mergeCell ref="E6:E7"/>
    <mergeCell ref="I5:M5"/>
    <mergeCell ref="A1:P1"/>
    <mergeCell ref="J22:L22"/>
    <mergeCell ref="I12:K12"/>
    <mergeCell ref="C15:D15"/>
    <mergeCell ref="A17:M17"/>
    <mergeCell ref="A19:M19"/>
    <mergeCell ref="A20:M20"/>
    <mergeCell ref="D2:G2"/>
    <mergeCell ref="H2:P2"/>
    <mergeCell ref="D3:G3"/>
    <mergeCell ref="C14:D14"/>
    <mergeCell ref="F6:F7"/>
    <mergeCell ref="B6:B7"/>
    <mergeCell ref="G6:G7"/>
    <mergeCell ref="I6:L6"/>
    <mergeCell ref="H6:H7"/>
  </mergeCells>
  <printOptions/>
  <pageMargins left="0" right="0" top="0.3937007874015748" bottom="0" header="0.5118110236220472" footer="0.5118110236220472"/>
  <pageSetup horizontalDpi="600" verticalDpi="600" orientation="landscape" paperSize="9" scale="90" r:id="rId1"/>
  <headerFooter alignWithMargins="0">
    <oddFooter>&amp;LE6A0021480-08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2" sqref="C22:C23"/>
    </sheetView>
  </sheetViews>
  <sheetFormatPr defaultColWidth="9.00390625" defaultRowHeight="16.5"/>
  <cols>
    <col min="1" max="1" width="5.50390625" style="67" customWidth="1"/>
    <col min="2" max="2" width="10.625" style="67" customWidth="1"/>
    <col min="3" max="3" width="35.625" style="67" customWidth="1"/>
    <col min="4" max="4" width="9.25390625" style="67" customWidth="1"/>
    <col min="5" max="5" width="13.125" style="67" customWidth="1"/>
    <col min="6" max="8" width="12.625" style="67" customWidth="1"/>
    <col min="9" max="9" width="23.625" style="67" customWidth="1"/>
    <col min="10" max="16384" width="9.00390625" style="67" customWidth="1"/>
  </cols>
  <sheetData>
    <row r="1" spans="1:10" ht="17.25">
      <c r="A1" s="68" t="s">
        <v>0</v>
      </c>
      <c r="B1" s="69" t="s">
        <v>72</v>
      </c>
      <c r="C1" s="69" t="s">
        <v>68</v>
      </c>
      <c r="D1" s="69" t="s">
        <v>73</v>
      </c>
      <c r="E1" s="69" t="s">
        <v>91</v>
      </c>
      <c r="F1" s="69" t="s">
        <v>69</v>
      </c>
      <c r="G1" s="69" t="s">
        <v>70</v>
      </c>
      <c r="H1" s="70" t="s">
        <v>74</v>
      </c>
      <c r="I1" s="69" t="s">
        <v>71</v>
      </c>
      <c r="J1" s="71" t="s">
        <v>86</v>
      </c>
    </row>
    <row r="2" spans="1:10" ht="15.75">
      <c r="A2" s="62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>
      <c r="A4" s="64">
        <v>3</v>
      </c>
      <c r="B4" s="63"/>
      <c r="C4" s="34" t="s">
        <v>67</v>
      </c>
      <c r="D4" s="63"/>
      <c r="E4" s="63"/>
      <c r="F4" s="63"/>
      <c r="G4" s="63"/>
      <c r="H4" s="63"/>
      <c r="I4" s="63"/>
      <c r="J4" s="63"/>
    </row>
    <row r="5" spans="1:10" ht="15.75">
      <c r="A5" s="64">
        <v>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>
      <c r="A6" s="64">
        <v>5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.75">
      <c r="A7" s="64">
        <v>6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5.75">
      <c r="A8" s="64">
        <v>7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.75">
      <c r="A9" s="64">
        <v>8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5.75">
      <c r="A10" s="64">
        <v>9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7.25">
      <c r="A11" s="33"/>
      <c r="B11" s="63"/>
      <c r="C11" s="63"/>
      <c r="D11" s="63"/>
      <c r="E11" s="65"/>
      <c r="F11" s="63"/>
      <c r="G11" s="63"/>
      <c r="H11" s="63"/>
      <c r="I11" s="66" t="s">
        <v>87</v>
      </c>
      <c r="J11" s="63">
        <f>SUM(J2:J10)</f>
        <v>0</v>
      </c>
    </row>
    <row r="12" spans="1:5" ht="15.75">
      <c r="A12" s="38"/>
      <c r="E12" s="44"/>
    </row>
    <row r="13" spans="3:4" ht="15.75">
      <c r="C13" s="44" t="s">
        <v>75</v>
      </c>
      <c r="D13" s="44" t="s">
        <v>77</v>
      </c>
    </row>
    <row r="14" spans="3:4" ht="15.75">
      <c r="C14" s="44" t="s">
        <v>76</v>
      </c>
      <c r="D14" s="44" t="s">
        <v>77</v>
      </c>
    </row>
    <row r="17" s="46" customFormat="1" ht="15.75">
      <c r="B17" s="46" t="s">
        <v>78</v>
      </c>
    </row>
    <row r="18" spans="2:3" ht="15.75">
      <c r="B18" s="46" t="s">
        <v>92</v>
      </c>
      <c r="C18" s="46"/>
    </row>
  </sheetData>
  <sheetProtection password="CC73" sheet="1" objects="1" scenarios="1" insertRows="0" deleteRows="0" selectLockedCells="1"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Footer>&amp;LE6A0021480-08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5.50390625" style="67" customWidth="1"/>
    <col min="2" max="3" width="30.625" style="67" customWidth="1"/>
    <col min="4" max="5" width="15.625" style="67" customWidth="1"/>
    <col min="6" max="6" width="12.625" style="67" customWidth="1"/>
    <col min="7" max="7" width="25.625" style="67" customWidth="1"/>
    <col min="8" max="16384" width="9.00390625" style="67" customWidth="1"/>
  </cols>
  <sheetData>
    <row r="1" spans="1:8" ht="17.25">
      <c r="A1" s="68" t="s">
        <v>85</v>
      </c>
      <c r="B1" s="69" t="s">
        <v>89</v>
      </c>
      <c r="C1" s="69" t="s">
        <v>90</v>
      </c>
      <c r="D1" s="69" t="s">
        <v>79</v>
      </c>
      <c r="E1" s="69" t="s">
        <v>80</v>
      </c>
      <c r="F1" s="69" t="s">
        <v>81</v>
      </c>
      <c r="G1" s="69" t="s">
        <v>71</v>
      </c>
      <c r="H1" s="71" t="s">
        <v>86</v>
      </c>
    </row>
    <row r="2" spans="1:8" ht="15.75">
      <c r="A2" s="62">
        <v>1</v>
      </c>
      <c r="B2" s="63"/>
      <c r="C2" s="63"/>
      <c r="D2" s="63"/>
      <c r="E2" s="63"/>
      <c r="F2" s="63"/>
      <c r="G2" s="63"/>
      <c r="H2" s="63"/>
    </row>
    <row r="3" spans="1:8" ht="15.75">
      <c r="A3" s="64">
        <v>2</v>
      </c>
      <c r="B3" s="63"/>
      <c r="C3" s="63"/>
      <c r="D3" s="63"/>
      <c r="E3" s="63"/>
      <c r="F3" s="63"/>
      <c r="G3" s="63"/>
      <c r="H3" s="63"/>
    </row>
    <row r="4" spans="1:8" ht="15.75">
      <c r="A4" s="64">
        <v>3</v>
      </c>
      <c r="B4" s="34" t="s">
        <v>88</v>
      </c>
      <c r="C4" s="63"/>
      <c r="D4" s="63"/>
      <c r="E4" s="63"/>
      <c r="F4" s="63"/>
      <c r="G4" s="63"/>
      <c r="H4" s="63"/>
    </row>
    <row r="5" spans="1:8" ht="15.75">
      <c r="A5" s="64">
        <v>4</v>
      </c>
      <c r="B5" s="63"/>
      <c r="C5" s="63"/>
      <c r="D5" s="63"/>
      <c r="E5" s="63"/>
      <c r="F5" s="63"/>
      <c r="G5" s="63"/>
      <c r="H5" s="63"/>
    </row>
    <row r="6" spans="1:8" ht="15.75">
      <c r="A6" s="64">
        <v>5</v>
      </c>
      <c r="B6" s="63"/>
      <c r="C6" s="63"/>
      <c r="D6" s="63"/>
      <c r="E6" s="63"/>
      <c r="F6" s="63"/>
      <c r="G6" s="63"/>
      <c r="H6" s="63"/>
    </row>
    <row r="7" spans="1:8" ht="15.75">
      <c r="A7" s="64">
        <v>6</v>
      </c>
      <c r="B7" s="63"/>
      <c r="C7" s="63"/>
      <c r="D7" s="63"/>
      <c r="E7" s="63"/>
      <c r="F7" s="63"/>
      <c r="G7" s="63"/>
      <c r="H7" s="63"/>
    </row>
    <row r="8" spans="1:8" ht="15.75">
      <c r="A8" s="64">
        <v>7</v>
      </c>
      <c r="B8" s="63"/>
      <c r="C8" s="63"/>
      <c r="D8" s="63"/>
      <c r="E8" s="63"/>
      <c r="F8" s="63"/>
      <c r="G8" s="63"/>
      <c r="H8" s="63"/>
    </row>
    <row r="9" spans="1:8" ht="15.75">
      <c r="A9" s="64">
        <v>8</v>
      </c>
      <c r="B9" s="63"/>
      <c r="C9" s="63"/>
      <c r="D9" s="63"/>
      <c r="E9" s="63"/>
      <c r="F9" s="63"/>
      <c r="G9" s="63"/>
      <c r="H9" s="63"/>
    </row>
    <row r="10" spans="1:8" ht="15.75">
      <c r="A10" s="64">
        <v>9</v>
      </c>
      <c r="B10" s="63"/>
      <c r="C10" s="63"/>
      <c r="D10" s="63"/>
      <c r="E10" s="63"/>
      <c r="F10" s="63"/>
      <c r="G10" s="63"/>
      <c r="H10" s="63"/>
    </row>
    <row r="11" spans="1:8" ht="17.25">
      <c r="A11" s="33"/>
      <c r="B11" s="63"/>
      <c r="C11" s="63"/>
      <c r="D11" s="63"/>
      <c r="E11" s="65"/>
      <c r="F11" s="63"/>
      <c r="G11" s="66" t="s">
        <v>87</v>
      </c>
      <c r="H11" s="63">
        <f>SUM(H2:H10)</f>
        <v>0</v>
      </c>
    </row>
    <row r="12" spans="1:5" ht="15.75">
      <c r="A12" s="38"/>
      <c r="E12" s="44"/>
    </row>
    <row r="13" spans="2:3" ht="15.75">
      <c r="B13" s="44" t="s">
        <v>83</v>
      </c>
      <c r="C13" s="44" t="s">
        <v>77</v>
      </c>
    </row>
    <row r="14" spans="2:3" ht="15.75">
      <c r="B14" s="44" t="s">
        <v>82</v>
      </c>
      <c r="C14" s="44" t="s">
        <v>77</v>
      </c>
    </row>
    <row r="17" s="46" customFormat="1" ht="15.75">
      <c r="B17" s="46" t="s">
        <v>84</v>
      </c>
    </row>
    <row r="18" ht="15.75">
      <c r="B18" s="46" t="s">
        <v>92</v>
      </c>
    </row>
  </sheetData>
  <sheetProtection password="CC73" sheet="1" objects="1" scenarios="1" insertRows="0" deleteRows="0" selectLockedCells="1"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2" r:id="rId1"/>
  <headerFooter alignWithMargins="0">
    <oddFooter>&amp;LE6A0021480-08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6">
      <selection activeCell="M43" sqref="M43"/>
    </sheetView>
  </sheetViews>
  <sheetFormatPr defaultColWidth="9.00390625" defaultRowHeight="16.5"/>
  <cols>
    <col min="1" max="1" width="35.625" style="75" customWidth="1"/>
    <col min="2" max="2" width="15.625" style="75" customWidth="1"/>
    <col min="3" max="6" width="9.00390625" style="75" customWidth="1"/>
    <col min="7" max="7" width="5.625" style="85" customWidth="1"/>
    <col min="8" max="8" width="26.50390625" style="75" customWidth="1"/>
    <col min="9" max="9" width="11.50390625" style="78" customWidth="1"/>
    <col min="10" max="10" width="15.625" style="75" customWidth="1"/>
    <col min="11" max="11" width="12.75390625" style="75" customWidth="1"/>
    <col min="12" max="16384" width="9.00390625" style="75" customWidth="1"/>
  </cols>
  <sheetData>
    <row r="1" spans="1:13" ht="33">
      <c r="A1" s="169" t="s">
        <v>123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7" ht="19.5" customHeight="1" thickBot="1">
      <c r="A2" s="14" t="s">
        <v>26</v>
      </c>
      <c r="G2" s="14" t="s">
        <v>98</v>
      </c>
    </row>
    <row r="3" spans="1:11" ht="30" customHeight="1" thickBot="1" thickTop="1">
      <c r="A3" s="2" t="s">
        <v>1</v>
      </c>
      <c r="B3" s="3" t="s">
        <v>2</v>
      </c>
      <c r="G3" s="15" t="s">
        <v>27</v>
      </c>
      <c r="H3" s="94" t="s">
        <v>28</v>
      </c>
      <c r="I3" s="94" t="s">
        <v>29</v>
      </c>
      <c r="J3" s="15" t="s">
        <v>30</v>
      </c>
      <c r="K3" s="95" t="s">
        <v>125</v>
      </c>
    </row>
    <row r="4" spans="1:11" ht="44.25" customHeight="1" thickBot="1" thickTop="1">
      <c r="A4" s="5" t="s">
        <v>3</v>
      </c>
      <c r="B4" s="6" t="s">
        <v>4</v>
      </c>
      <c r="G4" s="76">
        <v>1</v>
      </c>
      <c r="H4" s="79" t="s">
        <v>113</v>
      </c>
      <c r="I4" s="77" t="s">
        <v>31</v>
      </c>
      <c r="J4" s="15" t="s">
        <v>32</v>
      </c>
      <c r="K4" s="96">
        <v>4</v>
      </c>
    </row>
    <row r="5" spans="1:11" ht="34.5" customHeight="1" thickBot="1">
      <c r="A5" s="9" t="s">
        <v>130</v>
      </c>
      <c r="B5" s="6" t="s">
        <v>7</v>
      </c>
      <c r="G5" s="113">
        <v>2</v>
      </c>
      <c r="H5" s="106" t="s">
        <v>55</v>
      </c>
      <c r="I5" s="107" t="s">
        <v>114</v>
      </c>
      <c r="J5" s="108" t="s">
        <v>115</v>
      </c>
      <c r="K5" s="109">
        <v>4</v>
      </c>
    </row>
    <row r="6" spans="1:11" ht="30" customHeight="1" thickBot="1">
      <c r="A6" s="5" t="s">
        <v>5</v>
      </c>
      <c r="B6" s="6" t="s">
        <v>7</v>
      </c>
      <c r="G6" s="113">
        <v>3</v>
      </c>
      <c r="H6" s="106" t="s">
        <v>131</v>
      </c>
      <c r="I6" s="110" t="s">
        <v>33</v>
      </c>
      <c r="J6" s="108" t="s">
        <v>132</v>
      </c>
      <c r="K6" s="109">
        <v>4</v>
      </c>
    </row>
    <row r="7" spans="1:11" ht="45" thickBot="1">
      <c r="A7" s="7" t="s">
        <v>6</v>
      </c>
      <c r="B7" s="8" t="s">
        <v>8</v>
      </c>
      <c r="G7" s="113">
        <v>4</v>
      </c>
      <c r="H7" s="106" t="s">
        <v>133</v>
      </c>
      <c r="I7" s="110" t="s">
        <v>134</v>
      </c>
      <c r="J7" s="108" t="s">
        <v>132</v>
      </c>
      <c r="K7" s="109">
        <v>4</v>
      </c>
    </row>
    <row r="8" spans="1:11" ht="60" customHeight="1" thickBot="1" thickTop="1">
      <c r="A8" s="164" t="s">
        <v>135</v>
      </c>
      <c r="B8" s="165"/>
      <c r="C8" s="165"/>
      <c r="D8" s="165"/>
      <c r="G8" s="113">
        <v>5</v>
      </c>
      <c r="H8" s="106" t="s">
        <v>136</v>
      </c>
      <c r="I8" s="110" t="s">
        <v>54</v>
      </c>
      <c r="J8" s="108" t="s">
        <v>32</v>
      </c>
      <c r="K8" s="109">
        <v>3</v>
      </c>
    </row>
    <row r="9" spans="1:11" ht="49.5" customHeight="1" thickBot="1">
      <c r="A9" s="164" t="s">
        <v>137</v>
      </c>
      <c r="B9" s="165"/>
      <c r="C9" s="165"/>
      <c r="D9" s="165"/>
      <c r="G9" s="113">
        <v>6</v>
      </c>
      <c r="H9" s="106" t="s">
        <v>138</v>
      </c>
      <c r="I9" s="111" t="s">
        <v>56</v>
      </c>
      <c r="J9" s="108" t="s">
        <v>32</v>
      </c>
      <c r="K9" s="109">
        <v>3</v>
      </c>
    </row>
    <row r="10" spans="1:11" ht="31.5" thickBot="1">
      <c r="A10" s="1" t="s">
        <v>9</v>
      </c>
      <c r="G10" s="114">
        <v>7</v>
      </c>
      <c r="H10" s="106" t="s">
        <v>116</v>
      </c>
      <c r="I10" s="111" t="s">
        <v>139</v>
      </c>
      <c r="J10" s="108" t="s">
        <v>32</v>
      </c>
      <c r="K10" s="109">
        <v>3</v>
      </c>
    </row>
    <row r="11" spans="1:11" ht="54.75" customHeight="1" thickBot="1">
      <c r="A11" s="164" t="s">
        <v>180</v>
      </c>
      <c r="B11" s="165"/>
      <c r="C11" s="165"/>
      <c r="D11" s="165"/>
      <c r="G11" s="113">
        <v>8</v>
      </c>
      <c r="H11" s="106" t="s">
        <v>117</v>
      </c>
      <c r="I11" s="110" t="s">
        <v>118</v>
      </c>
      <c r="J11" s="108" t="s">
        <v>32</v>
      </c>
      <c r="K11" s="109">
        <v>3</v>
      </c>
    </row>
    <row r="12" spans="7:11" ht="69" thickBot="1">
      <c r="G12" s="113">
        <v>9</v>
      </c>
      <c r="H12" s="106" t="s">
        <v>140</v>
      </c>
      <c r="I12" s="112" t="s">
        <v>141</v>
      </c>
      <c r="J12" s="108" t="s">
        <v>32</v>
      </c>
      <c r="K12" s="109">
        <v>3</v>
      </c>
    </row>
    <row r="13" spans="1:11" ht="31.5" thickBot="1">
      <c r="A13" s="4" t="s">
        <v>10</v>
      </c>
      <c r="G13" s="113">
        <v>10</v>
      </c>
      <c r="H13" s="106" t="s">
        <v>142</v>
      </c>
      <c r="I13" s="111" t="s">
        <v>143</v>
      </c>
      <c r="J13" s="108" t="s">
        <v>32</v>
      </c>
      <c r="K13" s="109">
        <v>3</v>
      </c>
    </row>
    <row r="14" spans="1:11" ht="59.25" customHeight="1" thickBot="1" thickTop="1">
      <c r="A14" s="2" t="s">
        <v>11</v>
      </c>
      <c r="B14" s="3" t="s">
        <v>12</v>
      </c>
      <c r="G14" s="113">
        <v>11</v>
      </c>
      <c r="H14" s="106" t="s">
        <v>178</v>
      </c>
      <c r="I14" s="110" t="s">
        <v>144</v>
      </c>
      <c r="J14" s="108" t="s">
        <v>32</v>
      </c>
      <c r="K14" s="109">
        <v>2</v>
      </c>
    </row>
    <row r="15" spans="1:11" ht="30" customHeight="1" thickBot="1" thickTop="1">
      <c r="A15" s="10" t="s">
        <v>13</v>
      </c>
      <c r="B15" s="6" t="s">
        <v>14</v>
      </c>
      <c r="G15" s="113">
        <v>12</v>
      </c>
      <c r="H15" s="106" t="s">
        <v>145</v>
      </c>
      <c r="I15" s="110" t="s">
        <v>146</v>
      </c>
      <c r="J15" s="108" t="s">
        <v>32</v>
      </c>
      <c r="K15" s="109">
        <v>2</v>
      </c>
    </row>
    <row r="16" spans="1:11" ht="30" thickBot="1">
      <c r="A16" s="10" t="s">
        <v>15</v>
      </c>
      <c r="B16" s="6" t="s">
        <v>16</v>
      </c>
      <c r="G16" s="113">
        <v>13</v>
      </c>
      <c r="H16" s="106" t="s">
        <v>147</v>
      </c>
      <c r="I16" s="110" t="s">
        <v>148</v>
      </c>
      <c r="J16" s="108" t="s">
        <v>32</v>
      </c>
      <c r="K16" s="109">
        <v>2</v>
      </c>
    </row>
    <row r="17" spans="1:11" ht="30" customHeight="1" thickBot="1">
      <c r="A17" s="10" t="s">
        <v>17</v>
      </c>
      <c r="B17" s="6" t="s">
        <v>18</v>
      </c>
      <c r="G17" s="113">
        <v>14</v>
      </c>
      <c r="H17" s="106" t="s">
        <v>149</v>
      </c>
      <c r="I17" s="110" t="s">
        <v>150</v>
      </c>
      <c r="J17" s="108" t="s">
        <v>32</v>
      </c>
      <c r="K17" s="109">
        <v>2</v>
      </c>
    </row>
    <row r="18" spans="1:11" ht="30" customHeight="1" thickBot="1">
      <c r="A18" s="10" t="s">
        <v>19</v>
      </c>
      <c r="B18" s="6" t="s">
        <v>20</v>
      </c>
      <c r="G18" s="113">
        <v>15</v>
      </c>
      <c r="H18" s="106" t="s">
        <v>151</v>
      </c>
      <c r="I18" s="110" t="s">
        <v>152</v>
      </c>
      <c r="J18" s="108" t="s">
        <v>32</v>
      </c>
      <c r="K18" s="109">
        <v>2</v>
      </c>
    </row>
    <row r="19" spans="1:11" ht="30" customHeight="1" thickBot="1">
      <c r="A19" s="10" t="s">
        <v>21</v>
      </c>
      <c r="B19" s="6" t="s">
        <v>4</v>
      </c>
      <c r="G19" s="113">
        <v>16</v>
      </c>
      <c r="H19" s="106" t="s">
        <v>153</v>
      </c>
      <c r="I19" s="111" t="s">
        <v>154</v>
      </c>
      <c r="J19" s="108" t="s">
        <v>132</v>
      </c>
      <c r="K19" s="109">
        <v>2</v>
      </c>
    </row>
    <row r="20" spans="1:11" ht="55.5" customHeight="1" thickBot="1">
      <c r="A20" s="10" t="s">
        <v>22</v>
      </c>
      <c r="B20" s="6" t="s">
        <v>7</v>
      </c>
      <c r="G20" s="113">
        <v>17</v>
      </c>
      <c r="H20" s="106" t="s">
        <v>155</v>
      </c>
      <c r="I20" s="110" t="s">
        <v>156</v>
      </c>
      <c r="J20" s="108" t="s">
        <v>132</v>
      </c>
      <c r="K20" s="109">
        <v>2</v>
      </c>
    </row>
    <row r="21" spans="1:11" ht="32.25" thickBot="1">
      <c r="A21" s="11" t="s">
        <v>23</v>
      </c>
      <c r="B21" s="8" t="s">
        <v>24</v>
      </c>
      <c r="G21" s="113">
        <v>18</v>
      </c>
      <c r="H21" s="106" t="s">
        <v>157</v>
      </c>
      <c r="I21" s="110" t="s">
        <v>158</v>
      </c>
      <c r="J21" s="108" t="s">
        <v>132</v>
      </c>
      <c r="K21" s="109">
        <v>2</v>
      </c>
    </row>
    <row r="22" spans="1:12" ht="30" customHeight="1" thickBot="1" thickTop="1">
      <c r="A22" s="164" t="s">
        <v>159</v>
      </c>
      <c r="B22" s="165"/>
      <c r="C22" s="165"/>
      <c r="D22" s="165"/>
      <c r="G22" s="97">
        <v>19</v>
      </c>
      <c r="H22" s="98" t="s">
        <v>57</v>
      </c>
      <c r="I22" s="99" t="s">
        <v>58</v>
      </c>
      <c r="J22" s="100"/>
      <c r="K22" s="92">
        <v>2</v>
      </c>
      <c r="L22" s="93"/>
    </row>
    <row r="23" spans="1:12" ht="36" thickBot="1">
      <c r="A23" s="12" t="s">
        <v>25</v>
      </c>
      <c r="G23" s="97">
        <v>20</v>
      </c>
      <c r="H23" s="98" t="s">
        <v>126</v>
      </c>
      <c r="I23" s="99" t="s">
        <v>127</v>
      </c>
      <c r="J23" s="99" t="s">
        <v>128</v>
      </c>
      <c r="K23" s="92" t="s">
        <v>129</v>
      </c>
      <c r="L23" s="93"/>
    </row>
    <row r="24" spans="1:12" ht="30.75" customHeight="1" thickBot="1">
      <c r="A24" s="164" t="s">
        <v>53</v>
      </c>
      <c r="B24" s="165"/>
      <c r="C24" s="165"/>
      <c r="D24" s="165"/>
      <c r="G24" s="97">
        <v>21</v>
      </c>
      <c r="H24" s="166" t="s">
        <v>179</v>
      </c>
      <c r="I24" s="167"/>
      <c r="J24" s="168"/>
      <c r="K24" s="92">
        <v>1</v>
      </c>
      <c r="L24" s="93"/>
    </row>
    <row r="25" spans="7:12" ht="48" customHeight="1" thickBot="1">
      <c r="G25" s="97">
        <v>22</v>
      </c>
      <c r="H25" s="166" t="s">
        <v>160</v>
      </c>
      <c r="I25" s="167"/>
      <c r="J25" s="168"/>
      <c r="K25" s="92" t="s">
        <v>161</v>
      </c>
      <c r="L25" s="93"/>
    </row>
    <row r="26" spans="1:12" ht="30" customHeight="1" thickBot="1">
      <c r="A26" s="105" t="s">
        <v>34</v>
      </c>
      <c r="L26" s="93"/>
    </row>
    <row r="27" spans="1:12" ht="17.25" customHeight="1" thickBot="1" thickTop="1">
      <c r="A27" s="2" t="s">
        <v>35</v>
      </c>
      <c r="B27" s="3" t="s">
        <v>36</v>
      </c>
      <c r="G27" s="102"/>
      <c r="H27" s="103"/>
      <c r="I27" s="103"/>
      <c r="J27" s="103"/>
      <c r="K27" s="101"/>
      <c r="L27" s="93"/>
    </row>
    <row r="28" spans="1:12" ht="21" customHeight="1" thickTop="1">
      <c r="A28" s="5" t="s">
        <v>37</v>
      </c>
      <c r="B28" s="6" t="s">
        <v>38</v>
      </c>
      <c r="G28" s="102"/>
      <c r="H28" s="103"/>
      <c r="I28" s="103"/>
      <c r="J28" s="103"/>
      <c r="K28" s="101"/>
      <c r="L28" s="93"/>
    </row>
    <row r="29" spans="1:7" ht="19.5">
      <c r="A29" s="5" t="s">
        <v>39</v>
      </c>
      <c r="B29" s="6" t="s">
        <v>40</v>
      </c>
      <c r="G29" s="82"/>
    </row>
    <row r="30" spans="1:2" ht="19.5">
      <c r="A30" s="5" t="s">
        <v>41</v>
      </c>
      <c r="B30" s="6" t="s">
        <v>42</v>
      </c>
    </row>
    <row r="31" spans="1:7" ht="20.25" thickBot="1">
      <c r="A31" s="7" t="s">
        <v>43</v>
      </c>
      <c r="B31" s="8" t="s">
        <v>44</v>
      </c>
      <c r="G31" s="4" t="s">
        <v>162</v>
      </c>
    </row>
    <row r="32" spans="7:11" ht="28.5" customHeight="1" thickTop="1">
      <c r="G32" s="90" t="s">
        <v>27</v>
      </c>
      <c r="H32" s="91" t="s">
        <v>59</v>
      </c>
      <c r="I32" s="171" t="s">
        <v>60</v>
      </c>
      <c r="J32" s="172"/>
      <c r="K32" s="173"/>
    </row>
    <row r="33" spans="1:11" ht="20.25" thickBot="1">
      <c r="A33" s="4" t="s">
        <v>45</v>
      </c>
      <c r="G33" s="16">
        <v>1</v>
      </c>
      <c r="H33" s="17" t="s">
        <v>61</v>
      </c>
      <c r="I33" s="18">
        <v>15</v>
      </c>
      <c r="J33" s="18">
        <v>1</v>
      </c>
      <c r="K33" s="19">
        <v>1</v>
      </c>
    </row>
    <row r="34" spans="1:11" ht="21" thickBot="1" thickTop="1">
      <c r="A34" s="2" t="s">
        <v>46</v>
      </c>
      <c r="B34" s="13" t="s">
        <v>47</v>
      </c>
      <c r="G34" s="16">
        <v>2</v>
      </c>
      <c r="H34" s="20" t="s">
        <v>62</v>
      </c>
      <c r="I34" s="18">
        <v>20</v>
      </c>
      <c r="J34" s="18">
        <v>1</v>
      </c>
      <c r="K34" s="19">
        <v>1</v>
      </c>
    </row>
    <row r="35" spans="1:11" ht="20.25" thickTop="1">
      <c r="A35" s="5" t="s">
        <v>48</v>
      </c>
      <c r="B35" s="6" t="s">
        <v>50</v>
      </c>
      <c r="G35" s="16">
        <v>3</v>
      </c>
      <c r="H35" s="20" t="s">
        <v>63</v>
      </c>
      <c r="I35" s="18">
        <v>40</v>
      </c>
      <c r="J35" s="18">
        <v>1</v>
      </c>
      <c r="K35" s="19">
        <v>1</v>
      </c>
    </row>
    <row r="36" spans="1:11" ht="20.25" thickBot="1">
      <c r="A36" s="7" t="s">
        <v>49</v>
      </c>
      <c r="B36" s="8" t="s">
        <v>51</v>
      </c>
      <c r="G36" s="16">
        <v>4</v>
      </c>
      <c r="H36" s="20" t="s">
        <v>64</v>
      </c>
      <c r="I36" s="18">
        <v>50</v>
      </c>
      <c r="J36" s="18">
        <v>1</v>
      </c>
      <c r="K36" s="19">
        <v>1</v>
      </c>
    </row>
    <row r="37" spans="1:11" ht="36.75" customHeight="1" thickTop="1">
      <c r="A37" s="1" t="s">
        <v>52</v>
      </c>
      <c r="G37" s="16">
        <v>5</v>
      </c>
      <c r="H37" s="20" t="s">
        <v>163</v>
      </c>
      <c r="I37" s="88">
        <v>50</v>
      </c>
      <c r="J37" s="80">
        <v>1</v>
      </c>
      <c r="K37" s="81">
        <v>1</v>
      </c>
    </row>
    <row r="38" spans="7:11" ht="32.25">
      <c r="G38" s="16">
        <v>6</v>
      </c>
      <c r="H38" s="20" t="s">
        <v>174</v>
      </c>
      <c r="I38" s="88">
        <v>60</v>
      </c>
      <c r="J38" s="80">
        <v>1</v>
      </c>
      <c r="K38" s="81">
        <v>1</v>
      </c>
    </row>
    <row r="39" spans="7:11" ht="32.25">
      <c r="G39" s="16">
        <v>7</v>
      </c>
      <c r="H39" s="20" t="s">
        <v>175</v>
      </c>
      <c r="I39" s="88">
        <v>75</v>
      </c>
      <c r="J39" s="80">
        <v>1</v>
      </c>
      <c r="K39" s="81">
        <v>1</v>
      </c>
    </row>
    <row r="40" spans="7:11" ht="32.25">
      <c r="G40" s="16">
        <v>8</v>
      </c>
      <c r="H40" s="20" t="s">
        <v>164</v>
      </c>
      <c r="I40" s="88">
        <v>90</v>
      </c>
      <c r="J40" s="80">
        <v>1</v>
      </c>
      <c r="K40" s="81">
        <v>1</v>
      </c>
    </row>
    <row r="41" spans="7:11" ht="30" customHeight="1">
      <c r="G41" s="86">
        <v>9</v>
      </c>
      <c r="H41" s="87" t="s">
        <v>165</v>
      </c>
      <c r="I41" s="180" t="s">
        <v>122</v>
      </c>
      <c r="J41" s="181"/>
      <c r="K41" s="182"/>
    </row>
    <row r="42" spans="7:11" ht="30" customHeight="1">
      <c r="G42" s="83" t="s">
        <v>65</v>
      </c>
      <c r="H42" s="183" t="s">
        <v>176</v>
      </c>
      <c r="I42" s="184"/>
      <c r="J42" s="184"/>
      <c r="K42" s="185"/>
    </row>
    <row r="43" spans="7:11" ht="42.75" customHeight="1">
      <c r="G43" s="83" t="s">
        <v>119</v>
      </c>
      <c r="H43" s="186" t="s">
        <v>166</v>
      </c>
      <c r="I43" s="187"/>
      <c r="J43" s="187"/>
      <c r="K43" s="188"/>
    </row>
    <row r="44" spans="7:11" ht="15.75">
      <c r="G44" s="83" t="s">
        <v>120</v>
      </c>
      <c r="H44" s="186" t="s">
        <v>177</v>
      </c>
      <c r="I44" s="187"/>
      <c r="J44" s="187"/>
      <c r="K44" s="188"/>
    </row>
    <row r="45" spans="7:11" ht="16.5" thickBot="1">
      <c r="G45" s="84" t="s">
        <v>121</v>
      </c>
      <c r="H45" s="174" t="s">
        <v>66</v>
      </c>
      <c r="I45" s="175"/>
      <c r="J45" s="175"/>
      <c r="K45" s="176"/>
    </row>
    <row r="46" spans="7:11" ht="15">
      <c r="G46" s="104" t="s">
        <v>167</v>
      </c>
      <c r="H46" s="104"/>
      <c r="I46" s="104"/>
      <c r="J46" s="104"/>
      <c r="K46" s="104"/>
    </row>
    <row r="47" spans="7:11" ht="15">
      <c r="G47" s="104" t="s">
        <v>168</v>
      </c>
      <c r="H47" s="104"/>
      <c r="I47" s="104"/>
      <c r="J47" s="104"/>
      <c r="K47" s="104"/>
    </row>
    <row r="48" spans="7:9" ht="15">
      <c r="G48" s="75"/>
      <c r="I48" s="75"/>
    </row>
    <row r="49" spans="7:11" ht="19.5">
      <c r="G49" s="72" t="s">
        <v>169</v>
      </c>
      <c r="H49" s="73"/>
      <c r="I49" s="73"/>
      <c r="J49" s="73"/>
      <c r="K49" s="73"/>
    </row>
    <row r="50" spans="7:11" ht="15">
      <c r="G50" s="177" t="s">
        <v>173</v>
      </c>
      <c r="H50" s="178"/>
      <c r="I50" s="178"/>
      <c r="J50" s="178"/>
      <c r="K50" s="178"/>
    </row>
    <row r="51" spans="7:11" ht="35.25" customHeight="1">
      <c r="G51" s="179"/>
      <c r="H51" s="179"/>
      <c r="I51" s="179"/>
      <c r="J51" s="179"/>
      <c r="K51" s="179"/>
    </row>
    <row r="52" spans="7:11" ht="15.75">
      <c r="G52" s="74" t="s">
        <v>170</v>
      </c>
      <c r="H52" s="73"/>
      <c r="I52" s="73"/>
      <c r="J52" s="73"/>
      <c r="K52" s="73"/>
    </row>
    <row r="53" spans="7:11" ht="15.75">
      <c r="G53" s="73" t="s">
        <v>171</v>
      </c>
      <c r="H53" s="73"/>
      <c r="I53" s="73"/>
      <c r="J53" s="73"/>
      <c r="K53" s="73"/>
    </row>
    <row r="54" spans="7:11" ht="15.75">
      <c r="G54" s="73" t="s">
        <v>172</v>
      </c>
      <c r="H54" s="73"/>
      <c r="I54" s="73"/>
      <c r="J54" s="73"/>
      <c r="K54" s="73"/>
    </row>
  </sheetData>
  <sheetProtection/>
  <mergeCells count="15">
    <mergeCell ref="I32:K32"/>
    <mergeCell ref="A24:D24"/>
    <mergeCell ref="H45:K45"/>
    <mergeCell ref="G50:K51"/>
    <mergeCell ref="I41:K41"/>
    <mergeCell ref="H42:K42"/>
    <mergeCell ref="H43:K43"/>
    <mergeCell ref="H44:K44"/>
    <mergeCell ref="H24:J24"/>
    <mergeCell ref="A22:D22"/>
    <mergeCell ref="H25:J25"/>
    <mergeCell ref="A1:M1"/>
    <mergeCell ref="A8:D8"/>
    <mergeCell ref="A9:D9"/>
    <mergeCell ref="A11:D11"/>
  </mergeCell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chf7207</dc:creator>
  <cp:keywords/>
  <dc:description/>
  <cp:lastModifiedBy>hp</cp:lastModifiedBy>
  <cp:lastPrinted>2011-12-26T07:20:48Z</cp:lastPrinted>
  <dcterms:created xsi:type="dcterms:W3CDTF">2008-11-18T02:38:21Z</dcterms:created>
  <dcterms:modified xsi:type="dcterms:W3CDTF">2020-10-09T01:48:19Z</dcterms:modified>
  <cp:category/>
  <cp:version/>
  <cp:contentType/>
  <cp:contentStatus/>
</cp:coreProperties>
</file>